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autoCompressPictures="0"/>
  <mc:AlternateContent xmlns:mc="http://schemas.openxmlformats.org/markup-compatibility/2006">
    <mc:Choice Requires="x15">
      <x15ac:absPath xmlns:x15ac="http://schemas.microsoft.com/office/spreadsheetml/2010/11/ac" url="C:\Users\mkuzara\Downloads\"/>
    </mc:Choice>
  </mc:AlternateContent>
  <xr:revisionPtr revIDLastSave="0" documentId="13_ncr:1_{F9909117-CEB9-4B32-ADAA-62E1CA3F2467}"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54510" yWindow="-5370" windowWidth="25980" windowHeight="2097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X5" i="5" s="1"/>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34" i="6" s="1"/>
  <c r="H34" i="6" s="1"/>
  <c r="D34"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6" i="5"/>
  <c r="E6" i="5"/>
  <c r="X6" i="5" s="1"/>
  <c r="V7" i="5"/>
  <c r="E7" i="5"/>
  <c r="X7" i="5" s="1"/>
  <c r="V8" i="5"/>
  <c r="E8" i="5"/>
  <c r="V9" i="5"/>
  <c r="E9" i="5"/>
  <c r="X9" i="5" s="1"/>
  <c r="V10" i="5"/>
  <c r="E10" i="5"/>
  <c r="X10" i="5" s="1"/>
  <c r="V11" i="5"/>
  <c r="E11" i="5"/>
  <c r="X11" i="5" s="1"/>
  <c r="V12" i="5"/>
  <c r="E12" i="5"/>
  <c r="X12" i="5" s="1"/>
  <c r="V13" i="5"/>
  <c r="E13" i="5"/>
  <c r="X13" i="5" s="1"/>
  <c r="V14" i="5"/>
  <c r="E14" i="5"/>
  <c r="X14" i="5" s="1"/>
  <c r="V15" i="5"/>
  <c r="E15" i="5"/>
  <c r="V16" i="5"/>
  <c r="E16" i="5"/>
  <c r="X16" i="5" s="1"/>
  <c r="V17" i="5"/>
  <c r="E17" i="5"/>
  <c r="X17" i="5" s="1"/>
  <c r="V18" i="5"/>
  <c r="E18" i="5"/>
  <c r="X18" i="5" s="1"/>
  <c r="V19" i="5"/>
  <c r="E19" i="5"/>
  <c r="X19" i="5" s="1"/>
  <c r="V20" i="5"/>
  <c r="E20" i="5"/>
  <c r="X20" i="5" s="1"/>
  <c r="V21" i="5"/>
  <c r="E21" i="5"/>
  <c r="X21" i="5" s="1"/>
  <c r="V22" i="5"/>
  <c r="E22" i="5"/>
  <c r="V23" i="5"/>
  <c r="E23" i="5"/>
  <c r="X23" i="5" s="1"/>
  <c r="V24" i="5"/>
  <c r="E24" i="5"/>
  <c r="X24" i="5" s="1"/>
  <c r="V25" i="5"/>
  <c r="E25" i="5"/>
  <c r="X25" i="5" s="1"/>
  <c r="V26" i="5"/>
  <c r="E26" i="5"/>
  <c r="X26" i="5" s="1"/>
  <c r="V27" i="5"/>
  <c r="E27" i="5"/>
  <c r="X27" i="5" s="1"/>
  <c r="V28" i="5"/>
  <c r="E28" i="5"/>
  <c r="X28" i="5" s="1"/>
  <c r="V29" i="5"/>
  <c r="E29" i="5"/>
  <c r="V30" i="5"/>
  <c r="E30" i="5"/>
  <c r="X30" i="5" s="1"/>
  <c r="V31" i="5"/>
  <c r="E31" i="5"/>
  <c r="X31" i="5" s="1"/>
  <c r="V32" i="5"/>
  <c r="E32" i="5"/>
  <c r="X32" i="5" s="1"/>
  <c r="V33" i="5"/>
  <c r="E33" i="5"/>
  <c r="X33" i="5" s="1"/>
  <c r="V34" i="5"/>
  <c r="E34" i="5"/>
  <c r="X34" i="5" s="1"/>
  <c r="V35" i="5"/>
  <c r="E35" i="5"/>
  <c r="X35" i="5" s="1"/>
  <c r="V36" i="5"/>
  <c r="E36" i="5"/>
  <c r="V37" i="5"/>
  <c r="E37" i="5"/>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X47" i="5" s="1"/>
  <c r="V48" i="5"/>
  <c r="E48" i="5"/>
  <c r="X48" i="5" s="1"/>
  <c r="V49" i="5"/>
  <c r="E49" i="5"/>
  <c r="X49" i="5" s="1"/>
  <c r="V50" i="5"/>
  <c r="E50" i="5"/>
  <c r="V51" i="5"/>
  <c r="E51" i="5"/>
  <c r="X51" i="5" s="1"/>
  <c r="V52" i="5"/>
  <c r="E52" i="5"/>
  <c r="X52" i="5" s="1"/>
  <c r="V53" i="5"/>
  <c r="E53" i="5"/>
  <c r="X53" i="5" s="1"/>
  <c r="V54" i="5"/>
  <c r="E54" i="5"/>
  <c r="X54" i="5" s="1"/>
  <c r="V55" i="5"/>
  <c r="E55" i="5"/>
  <c r="X55" i="5" s="1"/>
  <c r="V56" i="5"/>
  <c r="E56" i="5"/>
  <c r="X56" i="5" s="1"/>
  <c r="V57" i="5"/>
  <c r="E57" i="5"/>
  <c r="V58" i="5"/>
  <c r="E58" i="5"/>
  <c r="V59" i="5"/>
  <c r="E59" i="5"/>
  <c r="X59" i="5" s="1"/>
  <c r="V60" i="5"/>
  <c r="E60" i="5"/>
  <c r="X60" i="5" s="1"/>
  <c r="V61" i="5"/>
  <c r="E61" i="5"/>
  <c r="X61" i="5" s="1"/>
  <c r="V62" i="5"/>
  <c r="E62" i="5"/>
  <c r="X62" i="5" s="1"/>
  <c r="V63" i="5"/>
  <c r="E63" i="5"/>
  <c r="X63" i="5" s="1"/>
  <c r="V64" i="5"/>
  <c r="E64" i="5"/>
  <c r="V65" i="5"/>
  <c r="E65" i="5"/>
  <c r="X65" i="5" s="1"/>
  <c r="V66" i="5"/>
  <c r="E66" i="5"/>
  <c r="X66" i="5" s="1"/>
  <c r="V67" i="5"/>
  <c r="E67" i="5"/>
  <c r="X67" i="5" s="1"/>
  <c r="V68" i="5"/>
  <c r="E68" i="5"/>
  <c r="X68" i="5" s="1"/>
  <c r="V69" i="5"/>
  <c r="E69" i="5"/>
  <c r="X69" i="5" s="1"/>
  <c r="V70" i="5"/>
  <c r="E70" i="5"/>
  <c r="X70" i="5" s="1"/>
  <c r="V71" i="5"/>
  <c r="E71" i="5"/>
  <c r="V72" i="5"/>
  <c r="E72" i="5"/>
  <c r="V73" i="5"/>
  <c r="E73" i="5"/>
  <c r="X73" i="5" s="1"/>
  <c r="V74" i="5"/>
  <c r="E74" i="5"/>
  <c r="X74" i="5" s="1"/>
  <c r="V75" i="5"/>
  <c r="E75" i="5"/>
  <c r="X75" i="5" s="1"/>
  <c r="V76" i="5"/>
  <c r="E76" i="5"/>
  <c r="X76" i="5" s="1"/>
  <c r="V77" i="5"/>
  <c r="E77" i="5"/>
  <c r="X77" i="5" s="1"/>
  <c r="V78" i="5"/>
  <c r="E78" i="5"/>
  <c r="V79" i="5"/>
  <c r="E79" i="5"/>
  <c r="V80" i="5"/>
  <c r="E80" i="5"/>
  <c r="X80" i="5" s="1"/>
  <c r="V81" i="5"/>
  <c r="E81" i="5"/>
  <c r="X81" i="5" s="1"/>
  <c r="V82" i="5"/>
  <c r="E82" i="5"/>
  <c r="X82" i="5" s="1"/>
  <c r="V83" i="5"/>
  <c r="E83" i="5"/>
  <c r="X83" i="5" s="1"/>
  <c r="V84" i="5"/>
  <c r="E84" i="5"/>
  <c r="X84" i="5" s="1"/>
  <c r="V85" i="5"/>
  <c r="E85" i="5"/>
  <c r="V86" i="5"/>
  <c r="E86" i="5"/>
  <c r="X86" i="5" s="1"/>
  <c r="V87" i="5"/>
  <c r="E87" i="5"/>
  <c r="X87" i="5" s="1"/>
  <c r="V88" i="5"/>
  <c r="E88" i="5"/>
  <c r="X88" i="5" s="1"/>
  <c r="V89" i="5"/>
  <c r="E89" i="5"/>
  <c r="X89" i="5" s="1"/>
  <c r="V90" i="5"/>
  <c r="E90" i="5"/>
  <c r="X90" i="5" s="1"/>
  <c r="V91" i="5"/>
  <c r="E91" i="5"/>
  <c r="X91" i="5" s="1"/>
  <c r="V92" i="5"/>
  <c r="E92" i="5"/>
  <c r="V93" i="5"/>
  <c r="E93" i="5"/>
  <c r="X93" i="5" s="1"/>
  <c r="V94" i="5"/>
  <c r="E94" i="5"/>
  <c r="X94" i="5" s="1"/>
  <c r="V95" i="5"/>
  <c r="E95" i="5"/>
  <c r="X95" i="5" s="1"/>
  <c r="V96" i="5"/>
  <c r="E96" i="5"/>
  <c r="X96" i="5" s="1"/>
  <c r="V97" i="5"/>
  <c r="E97" i="5"/>
  <c r="X97" i="5" s="1"/>
  <c r="V98" i="5"/>
  <c r="E98" i="5"/>
  <c r="X98" i="5" s="1"/>
  <c r="V99" i="5"/>
  <c r="E99" i="5"/>
  <c r="V100" i="5"/>
  <c r="E100" i="5"/>
  <c r="V101" i="5"/>
  <c r="E101" i="5"/>
  <c r="X101" i="5" s="1"/>
  <c r="V102" i="5"/>
  <c r="E102" i="5"/>
  <c r="X102" i="5" s="1"/>
  <c r="V103" i="5"/>
  <c r="E103" i="5"/>
  <c r="X103" i="5" s="1"/>
  <c r="V104" i="5"/>
  <c r="E104" i="5"/>
  <c r="X104" i="5" s="1"/>
  <c r="V105" i="5"/>
  <c r="E105" i="5"/>
  <c r="X105" i="5" s="1"/>
  <c r="V106" i="5"/>
  <c r="E106" i="5"/>
  <c r="V107" i="5"/>
  <c r="E107" i="5"/>
  <c r="V108" i="5"/>
  <c r="E108" i="5"/>
  <c r="X108" i="5" s="1"/>
  <c r="V109" i="5"/>
  <c r="E109" i="5"/>
  <c r="X109" i="5" s="1"/>
  <c r="V110" i="5"/>
  <c r="E110" i="5"/>
  <c r="X110" i="5" s="1"/>
  <c r="V111" i="5"/>
  <c r="E111" i="5"/>
  <c r="X111" i="5" s="1"/>
  <c r="V112" i="5"/>
  <c r="E112" i="5"/>
  <c r="X112" i="5" s="1"/>
  <c r="V113" i="5"/>
  <c r="E113" i="5"/>
  <c r="V114" i="5"/>
  <c r="E114" i="5"/>
  <c r="V115" i="5"/>
  <c r="E115" i="5"/>
  <c r="X115" i="5" s="1"/>
  <c r="V116" i="5"/>
  <c r="E116" i="5"/>
  <c r="X116" i="5" s="1"/>
  <c r="V117" i="5"/>
  <c r="E117" i="5"/>
  <c r="X117" i="5" s="1"/>
  <c r="V118" i="5"/>
  <c r="E118" i="5"/>
  <c r="X118" i="5" s="1"/>
  <c r="V119" i="5"/>
  <c r="E119" i="5"/>
  <c r="X119" i="5" s="1"/>
  <c r="V120" i="5"/>
  <c r="E120" i="5"/>
  <c r="V121" i="5"/>
  <c r="E121" i="5"/>
  <c r="X121" i="5" s="1"/>
  <c r="V122" i="5"/>
  <c r="E122" i="5"/>
  <c r="X122" i="5" s="1"/>
  <c r="V123" i="5"/>
  <c r="E123" i="5"/>
  <c r="X123" i="5" s="1"/>
  <c r="V124" i="5"/>
  <c r="E124" i="5"/>
  <c r="X124" i="5" s="1"/>
  <c r="V125" i="5"/>
  <c r="E125" i="5"/>
  <c r="X125" i="5" s="1"/>
  <c r="V126" i="5"/>
  <c r="E126" i="5"/>
  <c r="X126" i="5" s="1"/>
  <c r="V127" i="5"/>
  <c r="E127" i="5"/>
  <c r="V128" i="5"/>
  <c r="E128" i="5"/>
  <c r="X128" i="5" s="1"/>
  <c r="V129" i="5"/>
  <c r="E129" i="5"/>
  <c r="X129" i="5" s="1"/>
  <c r="V130" i="5"/>
  <c r="E130" i="5"/>
  <c r="X130" i="5" s="1"/>
  <c r="V131" i="5"/>
  <c r="E131" i="5"/>
  <c r="X131" i="5" s="1"/>
  <c r="V132" i="5"/>
  <c r="E132" i="5"/>
  <c r="X132" i="5" s="1"/>
  <c r="V133" i="5"/>
  <c r="E133" i="5"/>
  <c r="X133" i="5" s="1"/>
  <c r="V134" i="5"/>
  <c r="E134" i="5"/>
  <c r="V135" i="5"/>
  <c r="E135" i="5"/>
  <c r="X135" i="5" s="1"/>
  <c r="V136" i="5"/>
  <c r="E136" i="5"/>
  <c r="X136" i="5" s="1"/>
  <c r="V137" i="5"/>
  <c r="E137" i="5"/>
  <c r="X137" i="5" s="1"/>
  <c r="V138" i="5"/>
  <c r="E138" i="5"/>
  <c r="X138" i="5" s="1"/>
  <c r="V139" i="5"/>
  <c r="E139" i="5"/>
  <c r="X139" i="5" s="1"/>
  <c r="V140" i="5"/>
  <c r="E140" i="5"/>
  <c r="X140" i="5" s="1"/>
  <c r="V141" i="5"/>
  <c r="E141" i="5"/>
  <c r="V142" i="5"/>
  <c r="E142" i="5"/>
  <c r="X142" i="5" s="1"/>
  <c r="V143" i="5"/>
  <c r="E143" i="5"/>
  <c r="X143" i="5" s="1"/>
  <c r="V144" i="5"/>
  <c r="E144" i="5"/>
  <c r="X144" i="5" s="1"/>
  <c r="V145" i="5"/>
  <c r="E145" i="5"/>
  <c r="X145" i="5" s="1"/>
  <c r="V146" i="5"/>
  <c r="E146" i="5"/>
  <c r="X146" i="5" s="1"/>
  <c r="V147" i="5"/>
  <c r="E147" i="5"/>
  <c r="X147" i="5" s="1"/>
  <c r="V148" i="5"/>
  <c r="E148" i="5"/>
  <c r="V149" i="5"/>
  <c r="E149" i="5"/>
  <c r="X149" i="5" s="1"/>
  <c r="V150" i="5"/>
  <c r="E150" i="5"/>
  <c r="X150" i="5" s="1"/>
  <c r="V151" i="5"/>
  <c r="E151" i="5"/>
  <c r="X151" i="5" s="1"/>
  <c r="V152" i="5"/>
  <c r="E152" i="5"/>
  <c r="X152" i="5" s="1"/>
  <c r="V153" i="5"/>
  <c r="E153" i="5"/>
  <c r="X153" i="5" s="1"/>
  <c r="V154" i="5"/>
  <c r="E154" i="5"/>
  <c r="X154" i="5" s="1"/>
  <c r="V155" i="5"/>
  <c r="E155" i="5"/>
  <c r="V156" i="5"/>
  <c r="E156" i="5"/>
  <c r="X156" i="5" s="1"/>
  <c r="V157" i="5"/>
  <c r="E157" i="5"/>
  <c r="X157" i="5" s="1"/>
  <c r="V158" i="5"/>
  <c r="E158" i="5"/>
  <c r="X158" i="5" s="1"/>
  <c r="V159" i="5"/>
  <c r="E159" i="5"/>
  <c r="X159" i="5" s="1"/>
  <c r="V160" i="5"/>
  <c r="E160" i="5"/>
  <c r="X160" i="5" s="1"/>
  <c r="V161" i="5"/>
  <c r="E161" i="5"/>
  <c r="X161" i="5" s="1"/>
  <c r="V162" i="5"/>
  <c r="E162" i="5"/>
  <c r="V163" i="5"/>
  <c r="E163" i="5"/>
  <c r="X163" i="5" s="1"/>
  <c r="V164" i="5"/>
  <c r="E164" i="5"/>
  <c r="X164" i="5" s="1"/>
  <c r="V165" i="5"/>
  <c r="E165" i="5"/>
  <c r="X165" i="5" s="1"/>
  <c r="V166" i="5"/>
  <c r="E166" i="5"/>
  <c r="X166" i="5" s="1"/>
  <c r="V167" i="5"/>
  <c r="E167" i="5"/>
  <c r="X167" i="5" s="1"/>
  <c r="V168" i="5"/>
  <c r="E168" i="5"/>
  <c r="X168" i="5" s="1"/>
  <c r="V169" i="5"/>
  <c r="E169" i="5"/>
  <c r="V170" i="5"/>
  <c r="E170" i="5"/>
  <c r="X170" i="5" s="1"/>
  <c r="V171" i="5"/>
  <c r="E171" i="5"/>
  <c r="X171" i="5" s="1"/>
  <c r="V172" i="5"/>
  <c r="E172" i="5"/>
  <c r="X172" i="5" s="1"/>
  <c r="V173" i="5"/>
  <c r="E173" i="5"/>
  <c r="X173" i="5" s="1"/>
  <c r="V174" i="5"/>
  <c r="E174" i="5"/>
  <c r="X174" i="5" s="1"/>
  <c r="V175" i="5"/>
  <c r="E175" i="5"/>
  <c r="X175" i="5" s="1"/>
  <c r="V176" i="5"/>
  <c r="E176" i="5"/>
  <c r="V177" i="5"/>
  <c r="E177" i="5"/>
  <c r="X177" i="5" s="1"/>
  <c r="V178" i="5"/>
  <c r="E178" i="5"/>
  <c r="X178" i="5" s="1"/>
  <c r="V179" i="5"/>
  <c r="E179" i="5"/>
  <c r="X179" i="5" s="1"/>
  <c r="V180" i="5"/>
  <c r="E180" i="5"/>
  <c r="X180" i="5" s="1"/>
  <c r="V181" i="5"/>
  <c r="E181" i="5"/>
  <c r="X181" i="5" s="1"/>
  <c r="V182" i="5"/>
  <c r="E182" i="5"/>
  <c r="X182" i="5" s="1"/>
  <c r="V183" i="5"/>
  <c r="E183" i="5"/>
  <c r="V184" i="5"/>
  <c r="E184" i="5"/>
  <c r="X184" i="5" s="1"/>
  <c r="V185" i="5"/>
  <c r="E185" i="5"/>
  <c r="X185" i="5" s="1"/>
  <c r="V186" i="5"/>
  <c r="E186" i="5"/>
  <c r="X186" i="5" s="1"/>
  <c r="V187" i="5"/>
  <c r="E187" i="5"/>
  <c r="X187" i="5" s="1"/>
  <c r="V188" i="5"/>
  <c r="E188" i="5"/>
  <c r="X188" i="5" s="1"/>
  <c r="V189" i="5"/>
  <c r="E189" i="5"/>
  <c r="X189" i="5" s="1"/>
  <c r="V190" i="5"/>
  <c r="E190" i="5"/>
  <c r="V191" i="5"/>
  <c r="E191" i="5"/>
  <c r="V192" i="5"/>
  <c r="E192" i="5"/>
  <c r="X192" i="5" s="1"/>
  <c r="V193" i="5"/>
  <c r="E193" i="5"/>
  <c r="X193" i="5" s="1"/>
  <c r="V194" i="5"/>
  <c r="E194" i="5"/>
  <c r="X194" i="5" s="1"/>
  <c r="V195" i="5"/>
  <c r="E195" i="5"/>
  <c r="X195" i="5" s="1"/>
  <c r="V196" i="5"/>
  <c r="E196" i="5"/>
  <c r="X196" i="5" s="1"/>
  <c r="V197" i="5"/>
  <c r="E197" i="5"/>
  <c r="V198" i="5"/>
  <c r="E198" i="5"/>
  <c r="V199" i="5"/>
  <c r="E199" i="5"/>
  <c r="X199" i="5" s="1"/>
  <c r="V200" i="5"/>
  <c r="E200" i="5"/>
  <c r="X200" i="5" s="1"/>
  <c r="V201" i="5"/>
  <c r="E201" i="5"/>
  <c r="X201" i="5" s="1"/>
  <c r="V202" i="5"/>
  <c r="E202" i="5"/>
  <c r="X202" i="5" s="1"/>
  <c r="V203" i="5"/>
  <c r="E203" i="5"/>
  <c r="X203" i="5" s="1"/>
  <c r="V204" i="5"/>
  <c r="E204" i="5"/>
  <c r="V205" i="5"/>
  <c r="E205" i="5"/>
  <c r="X205" i="5" s="1"/>
  <c r="V206" i="5"/>
  <c r="E206" i="5"/>
  <c r="X206" i="5" s="1"/>
  <c r="V207" i="5"/>
  <c r="E207" i="5"/>
  <c r="X207" i="5" s="1"/>
  <c r="V208" i="5"/>
  <c r="E208" i="5"/>
  <c r="X208" i="5" s="1"/>
  <c r="V209" i="5"/>
  <c r="E209" i="5"/>
  <c r="X209" i="5" s="1"/>
  <c r="V210" i="5"/>
  <c r="E210" i="5"/>
  <c r="X210" i="5" s="1"/>
  <c r="V211" i="5"/>
  <c r="E211" i="5"/>
  <c r="V212" i="5"/>
  <c r="E212" i="5"/>
  <c r="X212" i="5" s="1"/>
  <c r="V213" i="5"/>
  <c r="E213" i="5"/>
  <c r="X213" i="5" s="1"/>
  <c r="V214" i="5"/>
  <c r="E214" i="5"/>
  <c r="X214" i="5" s="1"/>
  <c r="V215" i="5"/>
  <c r="E215" i="5"/>
  <c r="X215" i="5" s="1"/>
  <c r="V216" i="5"/>
  <c r="E216" i="5"/>
  <c r="X216" i="5" s="1"/>
  <c r="V217" i="5"/>
  <c r="E217" i="5"/>
  <c r="X217" i="5" s="1"/>
  <c r="V218" i="5"/>
  <c r="E218" i="5"/>
  <c r="V219" i="5"/>
  <c r="E219" i="5"/>
  <c r="V220" i="5"/>
  <c r="E220" i="5"/>
  <c r="X220" i="5" s="1"/>
  <c r="V221" i="5"/>
  <c r="E221" i="5"/>
  <c r="X221" i="5" s="1"/>
  <c r="V222" i="5"/>
  <c r="E222" i="5"/>
  <c r="X222" i="5" s="1"/>
  <c r="V223" i="5"/>
  <c r="E223" i="5"/>
  <c r="X223" i="5" s="1"/>
  <c r="V224" i="5"/>
  <c r="E224" i="5"/>
  <c r="X224" i="5" s="1"/>
  <c r="V225" i="5"/>
  <c r="E225" i="5"/>
  <c r="V226" i="5"/>
  <c r="E226" i="5"/>
  <c r="X226" i="5" s="1"/>
  <c r="V227" i="5"/>
  <c r="E227" i="5"/>
  <c r="X227" i="5" s="1"/>
  <c r="V228" i="5"/>
  <c r="E228" i="5"/>
  <c r="X228" i="5" s="1"/>
  <c r="V229" i="5"/>
  <c r="E229" i="5"/>
  <c r="X229" i="5" s="1"/>
  <c r="V230" i="5"/>
  <c r="E230" i="5"/>
  <c r="X230" i="5" s="1"/>
  <c r="V231" i="5"/>
  <c r="E231" i="5"/>
  <c r="X231" i="5" s="1"/>
  <c r="V232" i="5"/>
  <c r="E232" i="5"/>
  <c r="V233" i="5"/>
  <c r="E233" i="5"/>
  <c r="X233" i="5" s="1"/>
  <c r="V234" i="5"/>
  <c r="E234" i="5"/>
  <c r="X234" i="5" s="1"/>
  <c r="V235" i="5"/>
  <c r="E235" i="5"/>
  <c r="X235" i="5" s="1"/>
  <c r="V236" i="5"/>
  <c r="E236" i="5"/>
  <c r="X236" i="5" s="1"/>
  <c r="V237" i="5"/>
  <c r="E237" i="5"/>
  <c r="X237" i="5" s="1"/>
  <c r="V238" i="5"/>
  <c r="E238" i="5"/>
  <c r="X238" i="5" s="1"/>
  <c r="V239" i="5"/>
  <c r="E239" i="5"/>
  <c r="V240" i="5"/>
  <c r="E240" i="5"/>
  <c r="X240" i="5" s="1"/>
  <c r="V241" i="5"/>
  <c r="E241" i="5"/>
  <c r="X241" i="5" s="1"/>
  <c r="V242" i="5"/>
  <c r="E242" i="5"/>
  <c r="X242" i="5" s="1"/>
  <c r="V243" i="5"/>
  <c r="E243" i="5"/>
  <c r="X243" i="5" s="1"/>
  <c r="V244" i="5"/>
  <c r="E244" i="5"/>
  <c r="X244" i="5" s="1"/>
  <c r="V245" i="5"/>
  <c r="E245" i="5"/>
  <c r="X245" i="5" s="1"/>
  <c r="V246" i="5"/>
  <c r="E246" i="5"/>
  <c r="V247" i="5"/>
  <c r="E247" i="5"/>
  <c r="X247" i="5" s="1"/>
  <c r="V248" i="5"/>
  <c r="E248" i="5"/>
  <c r="X248" i="5" s="1"/>
  <c r="V249" i="5"/>
  <c r="E249" i="5"/>
  <c r="X249" i="5" s="1"/>
  <c r="V250" i="5"/>
  <c r="E250" i="5"/>
  <c r="X250" i="5" s="1"/>
  <c r="V251" i="5"/>
  <c r="E251" i="5"/>
  <c r="X251" i="5" s="1"/>
  <c r="V252" i="5"/>
  <c r="E252" i="5"/>
  <c r="X252" i="5" s="1"/>
  <c r="V253" i="5"/>
  <c r="E253" i="5"/>
  <c r="V254" i="5"/>
  <c r="E254" i="5"/>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X263" i="5" s="1"/>
  <c r="V264" i="5"/>
  <c r="E264" i="5"/>
  <c r="X264" i="5" s="1"/>
  <c r="V265" i="5"/>
  <c r="E265" i="5"/>
  <c r="X265" i="5" s="1"/>
  <c r="V266" i="5"/>
  <c r="E266" i="5"/>
  <c r="X266" i="5" s="1"/>
  <c r="V267" i="5"/>
  <c r="E267" i="5"/>
  <c r="V268" i="5"/>
  <c r="E268" i="5"/>
  <c r="V269" i="5"/>
  <c r="E269" i="5"/>
  <c r="X269" i="5" s="1"/>
  <c r="V270" i="5"/>
  <c r="E270" i="5"/>
  <c r="X270" i="5" s="1"/>
  <c r="V271" i="5"/>
  <c r="E271" i="5"/>
  <c r="X271" i="5" s="1"/>
  <c r="V272" i="5"/>
  <c r="E272" i="5"/>
  <c r="X272" i="5" s="1"/>
  <c r="V273" i="5"/>
  <c r="E273" i="5"/>
  <c r="X273" i="5" s="1"/>
  <c r="V274" i="5"/>
  <c r="E274" i="5"/>
  <c r="V275" i="5"/>
  <c r="E275" i="5"/>
  <c r="X275" i="5" s="1"/>
  <c r="V276" i="5"/>
  <c r="E276" i="5"/>
  <c r="X276" i="5" s="1"/>
  <c r="V277" i="5"/>
  <c r="E277" i="5"/>
  <c r="X277" i="5" s="1"/>
  <c r="V278" i="5"/>
  <c r="E278" i="5"/>
  <c r="X278" i="5" s="1"/>
  <c r="V279" i="5"/>
  <c r="E279" i="5"/>
  <c r="X279" i="5" s="1"/>
  <c r="V280" i="5"/>
  <c r="E280" i="5"/>
  <c r="X280" i="5" s="1"/>
  <c r="V281" i="5"/>
  <c r="E281" i="5"/>
  <c r="V282" i="5"/>
  <c r="E282" i="5"/>
  <c r="X282" i="5" s="1"/>
  <c r="V283" i="5"/>
  <c r="E283" i="5"/>
  <c r="X283" i="5" s="1"/>
  <c r="V284" i="5"/>
  <c r="E284" i="5"/>
  <c r="X284" i="5" s="1"/>
  <c r="V285" i="5"/>
  <c r="E285" i="5"/>
  <c r="X285" i="5" s="1"/>
  <c r="V286" i="5"/>
  <c r="E286" i="5"/>
  <c r="X286" i="5" s="1"/>
  <c r="V287" i="5"/>
  <c r="E287" i="5"/>
  <c r="X287" i="5" s="1"/>
  <c r="V288" i="5"/>
  <c r="E288" i="5"/>
  <c r="V289" i="5"/>
  <c r="E289" i="5"/>
  <c r="V290" i="5"/>
  <c r="E290" i="5"/>
  <c r="X290" i="5" s="1"/>
  <c r="V291" i="5"/>
  <c r="E291" i="5"/>
  <c r="X291" i="5" s="1"/>
  <c r="V292" i="5"/>
  <c r="E292" i="5"/>
  <c r="X292" i="5" s="1"/>
  <c r="V293" i="5"/>
  <c r="E293" i="5"/>
  <c r="X293" i="5" s="1"/>
  <c r="V294" i="5"/>
  <c r="E294" i="5"/>
  <c r="X294" i="5" s="1"/>
  <c r="V295" i="5"/>
  <c r="E295" i="5"/>
  <c r="V296" i="5"/>
  <c r="E296" i="5"/>
  <c r="X296" i="5" s="1"/>
  <c r="V297" i="5"/>
  <c r="E297" i="5"/>
  <c r="X297" i="5" s="1"/>
  <c r="V298" i="5"/>
  <c r="E298" i="5"/>
  <c r="X298" i="5" s="1"/>
  <c r="V299" i="5"/>
  <c r="E299" i="5"/>
  <c r="X299" i="5" s="1"/>
  <c r="V300" i="5"/>
  <c r="E300" i="5"/>
  <c r="X300" i="5" s="1"/>
  <c r="V301" i="5"/>
  <c r="E301" i="5"/>
  <c r="X301" i="5" s="1"/>
  <c r="V302" i="5"/>
  <c r="E302" i="5"/>
  <c r="V303" i="5"/>
  <c r="E303" i="5"/>
  <c r="X303" i="5" s="1"/>
  <c r="V304" i="5"/>
  <c r="E304" i="5"/>
  <c r="X304" i="5" s="1"/>
  <c r="V305" i="5"/>
  <c r="E305" i="5"/>
  <c r="X305" i="5" s="1"/>
  <c r="V306" i="5"/>
  <c r="E306" i="5"/>
  <c r="X306" i="5" s="1"/>
  <c r="V307" i="5"/>
  <c r="E307" i="5"/>
  <c r="X307" i="5" s="1"/>
  <c r="V308" i="5"/>
  <c r="E308" i="5"/>
  <c r="X308" i="5" s="1"/>
  <c r="V309" i="5"/>
  <c r="E309" i="5"/>
  <c r="V310" i="5"/>
  <c r="E310" i="5"/>
  <c r="X310" i="5" s="1"/>
  <c r="V311" i="5"/>
  <c r="E311" i="5"/>
  <c r="X311" i="5" s="1"/>
  <c r="V312" i="5"/>
  <c r="E312" i="5"/>
  <c r="X312" i="5" s="1"/>
  <c r="V313" i="5"/>
  <c r="E313" i="5"/>
  <c r="X313" i="5" s="1"/>
  <c r="V314" i="5"/>
  <c r="E314" i="5"/>
  <c r="X314" i="5" s="1"/>
  <c r="V315" i="5"/>
  <c r="E315" i="5"/>
  <c r="X315" i="5" s="1"/>
  <c r="V316" i="5"/>
  <c r="E316" i="5"/>
  <c r="V317" i="5"/>
  <c r="E317" i="5"/>
  <c r="X317" i="5" s="1"/>
  <c r="V318" i="5"/>
  <c r="E318" i="5"/>
  <c r="X318" i="5" s="1"/>
  <c r="V319" i="5"/>
  <c r="E319" i="5"/>
  <c r="X319" i="5" s="1"/>
  <c r="V320" i="5"/>
  <c r="E320" i="5"/>
  <c r="X320" i="5" s="1"/>
  <c r="V321" i="5"/>
  <c r="E321" i="5"/>
  <c r="X321" i="5" s="1"/>
  <c r="V322" i="5"/>
  <c r="E322" i="5"/>
  <c r="X322" i="5" s="1"/>
  <c r="V323" i="5"/>
  <c r="E323" i="5"/>
  <c r="V324" i="5"/>
  <c r="E324" i="5"/>
  <c r="V325" i="5"/>
  <c r="E325" i="5"/>
  <c r="X325" i="5" s="1"/>
  <c r="V326" i="5"/>
  <c r="E326" i="5"/>
  <c r="X326" i="5" s="1"/>
  <c r="V327" i="5"/>
  <c r="E327" i="5"/>
  <c r="X327" i="5" s="1"/>
  <c r="V328" i="5"/>
  <c r="E328" i="5"/>
  <c r="X328" i="5" s="1"/>
  <c r="V329" i="5"/>
  <c r="E329" i="5"/>
  <c r="X329" i="5" s="1"/>
  <c r="V330" i="5"/>
  <c r="E330" i="5"/>
  <c r="V331" i="5"/>
  <c r="E331" i="5"/>
  <c r="X331" i="5" s="1"/>
  <c r="V332" i="5"/>
  <c r="E332" i="5"/>
  <c r="X332" i="5" s="1"/>
  <c r="V333" i="5"/>
  <c r="E333" i="5"/>
  <c r="X333" i="5" s="1"/>
  <c r="V334" i="5"/>
  <c r="E334" i="5"/>
  <c r="X334" i="5" s="1"/>
  <c r="V335" i="5"/>
  <c r="E335" i="5"/>
  <c r="X335" i="5" s="1"/>
  <c r="V336" i="5"/>
  <c r="E336" i="5"/>
  <c r="X336" i="5" s="1"/>
  <c r="V337" i="5"/>
  <c r="E337" i="5"/>
  <c r="V338" i="5"/>
  <c r="E338" i="5"/>
  <c r="X338" i="5" s="1"/>
  <c r="V339" i="5"/>
  <c r="E339" i="5"/>
  <c r="X339" i="5" s="1"/>
  <c r="V340" i="5"/>
  <c r="E340" i="5"/>
  <c r="X340" i="5" s="1"/>
  <c r="V341" i="5"/>
  <c r="E341" i="5"/>
  <c r="X341" i="5" s="1"/>
  <c r="V342" i="5"/>
  <c r="E342" i="5"/>
  <c r="X342" i="5" s="1"/>
  <c r="V343" i="5"/>
  <c r="E343" i="5"/>
  <c r="X343" i="5" s="1"/>
  <c r="V344" i="5"/>
  <c r="E344" i="5"/>
  <c r="V345" i="5"/>
  <c r="E345" i="5"/>
  <c r="X345" i="5" s="1"/>
  <c r="V346" i="5"/>
  <c r="E346" i="5"/>
  <c r="X346" i="5" s="1"/>
  <c r="V347" i="5"/>
  <c r="E347" i="5"/>
  <c r="X347" i="5" s="1"/>
  <c r="V348" i="5"/>
  <c r="E348" i="5"/>
  <c r="X348" i="5" s="1"/>
  <c r="V349" i="5"/>
  <c r="E349" i="5"/>
  <c r="X349" i="5" s="1"/>
  <c r="V350" i="5"/>
  <c r="E350" i="5"/>
  <c r="X350" i="5" s="1"/>
  <c r="V351" i="5"/>
  <c r="E351" i="5"/>
  <c r="V352" i="5"/>
  <c r="E352" i="5"/>
  <c r="X352" i="5" s="1"/>
  <c r="V353" i="5"/>
  <c r="E353" i="5"/>
  <c r="X353" i="5" s="1"/>
  <c r="V354" i="5"/>
  <c r="E354" i="5"/>
  <c r="X354" i="5" s="1"/>
  <c r="V355" i="5"/>
  <c r="E355" i="5"/>
  <c r="X355" i="5" s="1"/>
  <c r="V356" i="5"/>
  <c r="E356" i="5"/>
  <c r="X356" i="5" s="1"/>
  <c r="V357" i="5"/>
  <c r="E357" i="5"/>
  <c r="X357" i="5" s="1"/>
  <c r="V358" i="5"/>
  <c r="E358" i="5"/>
  <c r="V359" i="5"/>
  <c r="E359" i="5"/>
  <c r="X359" i="5" s="1"/>
  <c r="V360" i="5"/>
  <c r="E360" i="5"/>
  <c r="X360" i="5" s="1"/>
  <c r="V361" i="5"/>
  <c r="E361" i="5"/>
  <c r="X361" i="5" s="1"/>
  <c r="V362" i="5"/>
  <c r="E362" i="5"/>
  <c r="X362" i="5" s="1"/>
  <c r="V363" i="5"/>
  <c r="E363" i="5"/>
  <c r="X363" i="5" s="1"/>
  <c r="V364" i="5"/>
  <c r="E364" i="5"/>
  <c r="X364" i="5" s="1"/>
  <c r="V365" i="5"/>
  <c r="E365" i="5"/>
  <c r="V366" i="5"/>
  <c r="E366" i="5"/>
  <c r="X366" i="5" s="1"/>
  <c r="V367" i="5"/>
  <c r="E367" i="5"/>
  <c r="X367" i="5" s="1"/>
  <c r="V368" i="5"/>
  <c r="E368" i="5"/>
  <c r="X368" i="5" s="1"/>
  <c r="V369" i="5"/>
  <c r="E369" i="5"/>
  <c r="X369" i="5" s="1"/>
  <c r="V370" i="5"/>
  <c r="E370" i="5"/>
  <c r="X370" i="5" s="1"/>
  <c r="V371" i="5"/>
  <c r="E371" i="5"/>
  <c r="X371" i="5" s="1"/>
  <c r="V372" i="5"/>
  <c r="E372" i="5"/>
  <c r="V373" i="5"/>
  <c r="E373" i="5"/>
  <c r="V374" i="5"/>
  <c r="E374" i="5"/>
  <c r="X374" i="5" s="1"/>
  <c r="V375" i="5"/>
  <c r="E375" i="5"/>
  <c r="X375" i="5" s="1"/>
  <c r="V376" i="5"/>
  <c r="E376" i="5"/>
  <c r="X376" i="5" s="1"/>
  <c r="V377" i="5"/>
  <c r="E377" i="5"/>
  <c r="X377" i="5" s="1"/>
  <c r="V378" i="5"/>
  <c r="E378" i="5"/>
  <c r="X378" i="5" s="1"/>
  <c r="V379" i="5"/>
  <c r="E379" i="5"/>
  <c r="V380" i="5"/>
  <c r="E380" i="5"/>
  <c r="X380" i="5" s="1"/>
  <c r="V381" i="5"/>
  <c r="E381" i="5"/>
  <c r="X381" i="5" s="1"/>
  <c r="V382" i="5"/>
  <c r="E382" i="5"/>
  <c r="X382" i="5" s="1"/>
  <c r="V383" i="5"/>
  <c r="E383" i="5"/>
  <c r="X383" i="5" s="1"/>
  <c r="V384" i="5"/>
  <c r="E384" i="5"/>
  <c r="X384" i="5" s="1"/>
  <c r="V385" i="5"/>
  <c r="E385" i="5"/>
  <c r="X385" i="5" s="1"/>
  <c r="V386" i="5"/>
  <c r="E386" i="5"/>
  <c r="V387" i="5"/>
  <c r="E387" i="5"/>
  <c r="X387" i="5" s="1"/>
  <c r="V388" i="5"/>
  <c r="E388" i="5"/>
  <c r="X388" i="5" s="1"/>
  <c r="V389" i="5"/>
  <c r="E389" i="5"/>
  <c r="X389" i="5" s="1"/>
  <c r="V390" i="5"/>
  <c r="E390" i="5"/>
  <c r="X390" i="5" s="1"/>
  <c r="V391" i="5"/>
  <c r="E391" i="5"/>
  <c r="X391" i="5" s="1"/>
  <c r="V392" i="5"/>
  <c r="E392" i="5"/>
  <c r="X392" i="5" s="1"/>
  <c r="V393" i="5"/>
  <c r="E393" i="5"/>
  <c r="V394" i="5"/>
  <c r="E394" i="5"/>
  <c r="V395" i="5"/>
  <c r="E395" i="5"/>
  <c r="X395" i="5" s="1"/>
  <c r="V396" i="5"/>
  <c r="E396" i="5"/>
  <c r="X396" i="5" s="1"/>
  <c r="V397" i="5"/>
  <c r="E397" i="5"/>
  <c r="X397" i="5" s="1"/>
  <c r="V398" i="5"/>
  <c r="E398" i="5"/>
  <c r="X398" i="5" s="1"/>
  <c r="V399" i="5"/>
  <c r="E399" i="5"/>
  <c r="X399" i="5" s="1"/>
  <c r="V400" i="5"/>
  <c r="E400" i="5"/>
  <c r="V401" i="5"/>
  <c r="E401" i="5"/>
  <c r="V402" i="5"/>
  <c r="E402" i="5"/>
  <c r="X402" i="5" s="1"/>
  <c r="V403" i="5"/>
  <c r="E403" i="5"/>
  <c r="X403" i="5" s="1"/>
  <c r="V404" i="5"/>
  <c r="E404" i="5"/>
  <c r="X404" i="5" s="1"/>
  <c r="V405" i="5"/>
  <c r="E405" i="5"/>
  <c r="X405" i="5" s="1"/>
  <c r="V406" i="5"/>
  <c r="E406" i="5"/>
  <c r="X406" i="5" s="1"/>
  <c r="V407" i="5"/>
  <c r="E407" i="5"/>
  <c r="V408" i="5"/>
  <c r="E408" i="5"/>
  <c r="V409" i="5"/>
  <c r="E409" i="5"/>
  <c r="X409" i="5" s="1"/>
  <c r="V410" i="5"/>
  <c r="E410" i="5"/>
  <c r="X410" i="5" s="1"/>
  <c r="V411" i="5"/>
  <c r="E411" i="5"/>
  <c r="X411" i="5" s="1"/>
  <c r="V412" i="5"/>
  <c r="E412" i="5"/>
  <c r="X412" i="5" s="1"/>
  <c r="V413" i="5"/>
  <c r="E413" i="5"/>
  <c r="X413" i="5" s="1"/>
  <c r="V414" i="5"/>
  <c r="E414" i="5"/>
  <c r="V415" i="5"/>
  <c r="E415" i="5"/>
  <c r="X415" i="5" s="1"/>
  <c r="V416" i="5"/>
  <c r="E416" i="5"/>
  <c r="X416" i="5" s="1"/>
  <c r="V417" i="5"/>
  <c r="E417" i="5"/>
  <c r="X417" i="5" s="1"/>
  <c r="V418" i="5"/>
  <c r="E418" i="5"/>
  <c r="X418" i="5" s="1"/>
  <c r="V419" i="5"/>
  <c r="E419" i="5"/>
  <c r="X419" i="5" s="1"/>
  <c r="V420" i="5"/>
  <c r="E420" i="5"/>
  <c r="X420" i="5" s="1"/>
  <c r="V421" i="5"/>
  <c r="E421" i="5"/>
  <c r="V422" i="5"/>
  <c r="E422" i="5"/>
  <c r="X422" i="5" s="1"/>
  <c r="V423" i="5"/>
  <c r="E423" i="5"/>
  <c r="X423" i="5" s="1"/>
  <c r="V424" i="5"/>
  <c r="E424" i="5"/>
  <c r="X424" i="5" s="1"/>
  <c r="V425" i="5"/>
  <c r="E425" i="5"/>
  <c r="X425" i="5" s="1"/>
  <c r="V426" i="5"/>
  <c r="E426" i="5"/>
  <c r="X426" i="5" s="1"/>
  <c r="V427" i="5"/>
  <c r="E427" i="5"/>
  <c r="X427" i="5" s="1"/>
  <c r="V428" i="5"/>
  <c r="E428" i="5"/>
  <c r="V429" i="5"/>
  <c r="E429" i="5"/>
  <c r="X429" i="5" s="1"/>
  <c r="V430" i="5"/>
  <c r="E430" i="5"/>
  <c r="X430" i="5" s="1"/>
  <c r="V431" i="5"/>
  <c r="E431" i="5"/>
  <c r="X431" i="5" s="1"/>
  <c r="V432" i="5"/>
  <c r="E432" i="5"/>
  <c r="X432" i="5" s="1"/>
  <c r="V433" i="5"/>
  <c r="E433" i="5"/>
  <c r="X433" i="5" s="1"/>
  <c r="V434" i="5"/>
  <c r="E434" i="5"/>
  <c r="X434" i="5" s="1"/>
  <c r="V435" i="5"/>
  <c r="E435" i="5"/>
  <c r="V436" i="5"/>
  <c r="E436" i="5"/>
  <c r="X436" i="5" s="1"/>
  <c r="V437" i="5"/>
  <c r="E437" i="5"/>
  <c r="X437" i="5" s="1"/>
  <c r="V438" i="5"/>
  <c r="E438" i="5"/>
  <c r="X438" i="5" s="1"/>
  <c r="V439" i="5"/>
  <c r="E439" i="5"/>
  <c r="X439" i="5" s="1"/>
  <c r="V440" i="5"/>
  <c r="E440" i="5"/>
  <c r="X440" i="5" s="1"/>
  <c r="V441" i="5"/>
  <c r="E441" i="5"/>
  <c r="X441" i="5" s="1"/>
  <c r="V442" i="5"/>
  <c r="E442" i="5"/>
  <c r="V443" i="5"/>
  <c r="E443" i="5"/>
  <c r="X443" i="5" s="1"/>
  <c r="V444" i="5"/>
  <c r="E444" i="5"/>
  <c r="X444" i="5" s="1"/>
  <c r="V445" i="5"/>
  <c r="E445" i="5"/>
  <c r="X445" i="5" s="1"/>
  <c r="V446" i="5"/>
  <c r="E446" i="5"/>
  <c r="X446" i="5" s="1"/>
  <c r="V447" i="5"/>
  <c r="E447" i="5"/>
  <c r="X447" i="5" s="1"/>
  <c r="V448" i="5"/>
  <c r="E448" i="5"/>
  <c r="X448" i="5" s="1"/>
  <c r="V449" i="5"/>
  <c r="E449" i="5"/>
  <c r="V450" i="5"/>
  <c r="E450" i="5"/>
  <c r="X450" i="5" s="1"/>
  <c r="V451" i="5"/>
  <c r="E451" i="5"/>
  <c r="X451" i="5" s="1"/>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X460" i="5" s="1"/>
  <c r="V461" i="5"/>
  <c r="E461" i="5"/>
  <c r="X461" i="5" s="1"/>
  <c r="V462" i="5"/>
  <c r="E462" i="5"/>
  <c r="X462" i="5" s="1"/>
  <c r="V463" i="5"/>
  <c r="E463" i="5"/>
  <c r="V464" i="5"/>
  <c r="E464" i="5"/>
  <c r="X464" i="5" s="1"/>
  <c r="V465" i="5"/>
  <c r="E465" i="5"/>
  <c r="X465" i="5" s="1"/>
  <c r="V466" i="5"/>
  <c r="E466" i="5"/>
  <c r="X466" i="5" s="1"/>
  <c r="V467" i="5"/>
  <c r="E467" i="5"/>
  <c r="X467" i="5" s="1"/>
  <c r="V468" i="5"/>
  <c r="E468" i="5"/>
  <c r="X468" i="5" s="1"/>
  <c r="V469" i="5"/>
  <c r="E469" i="5"/>
  <c r="X469" i="5" s="1"/>
  <c r="V470" i="5"/>
  <c r="E470" i="5"/>
  <c r="V471" i="5"/>
  <c r="E471" i="5"/>
  <c r="X471" i="5" s="1"/>
  <c r="V472" i="5"/>
  <c r="E472" i="5"/>
  <c r="X472" i="5" s="1"/>
  <c r="V473" i="5"/>
  <c r="E473" i="5"/>
  <c r="X473" i="5" s="1"/>
  <c r="V474" i="5"/>
  <c r="E474" i="5"/>
  <c r="X474" i="5" s="1"/>
  <c r="V475" i="5"/>
  <c r="E475" i="5"/>
  <c r="X475" i="5" s="1"/>
  <c r="V476" i="5"/>
  <c r="E476" i="5"/>
  <c r="X476" i="5" s="1"/>
  <c r="V477" i="5"/>
  <c r="E477" i="5"/>
  <c r="V478" i="5"/>
  <c r="E478" i="5"/>
  <c r="V479" i="5"/>
  <c r="E479" i="5"/>
  <c r="X479" i="5" s="1"/>
  <c r="V480" i="5"/>
  <c r="E480" i="5"/>
  <c r="X480" i="5" s="1"/>
  <c r="V481" i="5"/>
  <c r="E481" i="5"/>
  <c r="X481" i="5" s="1"/>
  <c r="V482" i="5"/>
  <c r="E482" i="5"/>
  <c r="X482" i="5" s="1"/>
  <c r="V483" i="5"/>
  <c r="E483" i="5"/>
  <c r="X483" i="5" s="1"/>
  <c r="V484" i="5"/>
  <c r="E484" i="5"/>
  <c r="V485" i="5"/>
  <c r="E485" i="5"/>
  <c r="X485" i="5" s="1"/>
  <c r="V486" i="5"/>
  <c r="E486" i="5"/>
  <c r="X486" i="5" s="1"/>
  <c r="V487" i="5"/>
  <c r="E487" i="5"/>
  <c r="X487" i="5" s="1"/>
  <c r="V488" i="5"/>
  <c r="E488" i="5"/>
  <c r="X488" i="5" s="1"/>
  <c r="V489" i="5"/>
  <c r="E489" i="5"/>
  <c r="X489" i="5" s="1"/>
  <c r="V490" i="5"/>
  <c r="E490" i="5"/>
  <c r="X490" i="5" s="1"/>
  <c r="V491" i="5"/>
  <c r="E491" i="5"/>
  <c r="V492" i="5"/>
  <c r="E492" i="5"/>
  <c r="X492" i="5" s="1"/>
  <c r="V493" i="5"/>
  <c r="E493" i="5"/>
  <c r="X493" i="5" s="1"/>
  <c r="V494" i="5"/>
  <c r="E494" i="5"/>
  <c r="X494" i="5" s="1"/>
  <c r="V495" i="5"/>
  <c r="E495" i="5"/>
  <c r="X495" i="5" s="1"/>
  <c r="V496" i="5"/>
  <c r="E496" i="5"/>
  <c r="X496" i="5" s="1"/>
  <c r="V497" i="5"/>
  <c r="E497" i="5"/>
  <c r="X497" i="5" s="1"/>
  <c r="V498" i="5"/>
  <c r="E498" i="5"/>
  <c r="V499" i="5"/>
  <c r="E499" i="5"/>
  <c r="X499" i="5" s="1"/>
  <c r="V500" i="5"/>
  <c r="E500" i="5"/>
  <c r="X500" i="5" s="1"/>
  <c r="V501" i="5"/>
  <c r="E501" i="5"/>
  <c r="X501" i="5" s="1"/>
  <c r="V502" i="5"/>
  <c r="E502" i="5"/>
  <c r="X502" i="5" s="1"/>
  <c r="V503" i="5"/>
  <c r="E503" i="5"/>
  <c r="X503" i="5" s="1"/>
  <c r="V504" i="5"/>
  <c r="E504" i="5"/>
  <c r="X504" i="5" s="1"/>
  <c r="V505" i="5"/>
  <c r="E505" i="5"/>
  <c r="V506" i="5"/>
  <c r="E506" i="5"/>
  <c r="X506" i="5" s="1"/>
  <c r="V507" i="5"/>
  <c r="E507" i="5"/>
  <c r="X507" i="5" s="1"/>
  <c r="V508" i="5"/>
  <c r="E508" i="5"/>
  <c r="X508" i="5" s="1"/>
  <c r="V509" i="5"/>
  <c r="E509" i="5"/>
  <c r="X509" i="5" s="1"/>
  <c r="V510" i="5"/>
  <c r="E510" i="5"/>
  <c r="X510" i="5" s="1"/>
  <c r="V511" i="5"/>
  <c r="E511" i="5"/>
  <c r="X511" i="5" s="1"/>
  <c r="V512" i="5"/>
  <c r="E512" i="5"/>
  <c r="V513" i="5"/>
  <c r="E513" i="5"/>
  <c r="X513" i="5" s="1"/>
  <c r="V514" i="5"/>
  <c r="E514" i="5"/>
  <c r="X514" i="5" s="1"/>
  <c r="V515" i="5"/>
  <c r="E515" i="5"/>
  <c r="X515" i="5" s="1"/>
  <c r="V516" i="5"/>
  <c r="E516" i="5"/>
  <c r="X516" i="5" s="1"/>
  <c r="V517" i="5"/>
  <c r="E517" i="5"/>
  <c r="X517" i="5" s="1"/>
  <c r="V518" i="5"/>
  <c r="E518" i="5"/>
  <c r="X518" i="5" s="1"/>
  <c r="V519" i="5"/>
  <c r="E519" i="5"/>
  <c r="V520" i="5"/>
  <c r="E520" i="5"/>
  <c r="V521" i="5"/>
  <c r="E521" i="5"/>
  <c r="X521" i="5" s="1"/>
  <c r="V522" i="5"/>
  <c r="E522" i="5"/>
  <c r="X522" i="5" s="1"/>
  <c r="V523" i="5"/>
  <c r="E523" i="5"/>
  <c r="X523" i="5" s="1"/>
  <c r="V524" i="5"/>
  <c r="E524" i="5"/>
  <c r="X524" i="5" s="1"/>
  <c r="V525" i="5"/>
  <c r="E525" i="5"/>
  <c r="X525" i="5" s="1"/>
  <c r="V526" i="5"/>
  <c r="E526" i="5"/>
  <c r="V527" i="5"/>
  <c r="E527" i="5"/>
  <c r="V528" i="5"/>
  <c r="E528" i="5"/>
  <c r="X528" i="5" s="1"/>
  <c r="V529" i="5"/>
  <c r="E529" i="5"/>
  <c r="X529" i="5" s="1"/>
  <c r="V530" i="5"/>
  <c r="E530" i="5"/>
  <c r="X530" i="5" s="1"/>
  <c r="V531" i="5"/>
  <c r="E531" i="5"/>
  <c r="X531" i="5" s="1"/>
  <c r="V532" i="5"/>
  <c r="E532" i="5"/>
  <c r="X532" i="5" s="1"/>
  <c r="V533" i="5"/>
  <c r="E533" i="5"/>
  <c r="V534" i="5"/>
  <c r="E534" i="5"/>
  <c r="X534" i="5" s="1"/>
  <c r="V535" i="5"/>
  <c r="E535" i="5"/>
  <c r="X535" i="5" s="1"/>
  <c r="V536" i="5"/>
  <c r="E536" i="5"/>
  <c r="X536" i="5" s="1"/>
  <c r="V537" i="5"/>
  <c r="E537" i="5"/>
  <c r="X537" i="5" s="1"/>
  <c r="V538" i="5"/>
  <c r="E538" i="5"/>
  <c r="X538" i="5" s="1"/>
  <c r="V539" i="5"/>
  <c r="E539" i="5"/>
  <c r="X539" i="5" s="1"/>
  <c r="V540" i="5"/>
  <c r="E540" i="5"/>
  <c r="V541" i="5"/>
  <c r="E541" i="5"/>
  <c r="X541" i="5" s="1"/>
  <c r="V542" i="5"/>
  <c r="E542" i="5"/>
  <c r="X542" i="5" s="1"/>
  <c r="V543" i="5"/>
  <c r="E543" i="5"/>
  <c r="X543" i="5" s="1"/>
  <c r="V544" i="5"/>
  <c r="E544" i="5"/>
  <c r="X544" i="5" s="1"/>
  <c r="V545" i="5"/>
  <c r="E545" i="5"/>
  <c r="X545" i="5" s="1"/>
  <c r="V546" i="5"/>
  <c r="E546" i="5"/>
  <c r="X546" i="5" s="1"/>
  <c r="V547" i="5"/>
  <c r="E547" i="5"/>
  <c r="V548" i="5"/>
  <c r="E548" i="5"/>
  <c r="X548" i="5" s="1"/>
  <c r="V549" i="5"/>
  <c r="E549" i="5"/>
  <c r="X549" i="5" s="1"/>
  <c r="V550" i="5"/>
  <c r="E550" i="5"/>
  <c r="X550" i="5" s="1"/>
  <c r="V551" i="5"/>
  <c r="E551" i="5"/>
  <c r="X551" i="5" s="1"/>
  <c r="V552" i="5"/>
  <c r="E552" i="5"/>
  <c r="X552" i="5" s="1"/>
  <c r="V553" i="5"/>
  <c r="E553" i="5"/>
  <c r="X553" i="5" s="1"/>
  <c r="V554" i="5"/>
  <c r="E554" i="5"/>
  <c r="V555" i="5"/>
  <c r="E555" i="5"/>
  <c r="X555" i="5" s="1"/>
  <c r="V556" i="5"/>
  <c r="E556" i="5"/>
  <c r="X556" i="5" s="1"/>
  <c r="V557" i="5"/>
  <c r="E557" i="5"/>
  <c r="X557" i="5" s="1"/>
  <c r="V558" i="5"/>
  <c r="E558" i="5"/>
  <c r="X558" i="5" s="1"/>
  <c r="V559" i="5"/>
  <c r="E559" i="5"/>
  <c r="X559" i="5" s="1"/>
  <c r="V560" i="5"/>
  <c r="E560" i="5"/>
  <c r="X560" i="5" s="1"/>
  <c r="V561" i="5"/>
  <c r="E561" i="5"/>
  <c r="V562" i="5"/>
  <c r="E562" i="5"/>
  <c r="V563" i="5"/>
  <c r="E563" i="5"/>
  <c r="X563" i="5" s="1"/>
  <c r="V564" i="5"/>
  <c r="E564" i="5"/>
  <c r="X564" i="5" s="1"/>
  <c r="V565" i="5"/>
  <c r="E565" i="5"/>
  <c r="X565" i="5" s="1"/>
  <c r="V566" i="5"/>
  <c r="E566" i="5"/>
  <c r="X566" i="5" s="1"/>
  <c r="V567" i="5"/>
  <c r="E567" i="5"/>
  <c r="X567" i="5" s="1"/>
  <c r="V568" i="5"/>
  <c r="E568" i="5"/>
  <c r="V569" i="5"/>
  <c r="E569" i="5"/>
  <c r="X569" i="5" s="1"/>
  <c r="V570" i="5"/>
  <c r="E570" i="5"/>
  <c r="X570" i="5" s="1"/>
  <c r="V571" i="5"/>
  <c r="E571" i="5"/>
  <c r="X571" i="5" s="1"/>
  <c r="V572" i="5"/>
  <c r="E572" i="5"/>
  <c r="X572" i="5" s="1"/>
  <c r="V573" i="5"/>
  <c r="E573" i="5"/>
  <c r="X573" i="5" s="1"/>
  <c r="V574" i="5"/>
  <c r="E574" i="5"/>
  <c r="X574" i="5" s="1"/>
  <c r="V575" i="5"/>
  <c r="E575" i="5"/>
  <c r="V576" i="5"/>
  <c r="E576" i="5"/>
  <c r="X576" i="5" s="1"/>
  <c r="V577" i="5"/>
  <c r="E577" i="5"/>
  <c r="X577" i="5" s="1"/>
  <c r="V578" i="5"/>
  <c r="E578" i="5"/>
  <c r="X578" i="5" s="1"/>
  <c r="V579" i="5"/>
  <c r="E579" i="5"/>
  <c r="X579" i="5" s="1"/>
  <c r="V580" i="5"/>
  <c r="E580" i="5"/>
  <c r="X580" i="5" s="1"/>
  <c r="V581" i="5"/>
  <c r="E581" i="5"/>
  <c r="X581" i="5" s="1"/>
  <c r="V582" i="5"/>
  <c r="E582" i="5"/>
  <c r="V583" i="5"/>
  <c r="E583" i="5"/>
  <c r="X583" i="5" s="1"/>
  <c r="V584" i="5"/>
  <c r="E584" i="5"/>
  <c r="X584" i="5" s="1"/>
  <c r="V585" i="5"/>
  <c r="E585" i="5"/>
  <c r="X585" i="5" s="1"/>
  <c r="V586" i="5"/>
  <c r="E586" i="5"/>
  <c r="X586" i="5" s="1"/>
  <c r="V587" i="5"/>
  <c r="E587" i="5"/>
  <c r="X587" i="5" s="1"/>
  <c r="V588" i="5"/>
  <c r="E588" i="5"/>
  <c r="X588" i="5" s="1"/>
  <c r="V589" i="5"/>
  <c r="E589" i="5"/>
  <c r="V590" i="5"/>
  <c r="E590" i="5"/>
  <c r="V591" i="5"/>
  <c r="E591" i="5"/>
  <c r="X591" i="5" s="1"/>
  <c r="V592" i="5"/>
  <c r="E592" i="5"/>
  <c r="X592" i="5" s="1"/>
  <c r="V593" i="5"/>
  <c r="E593" i="5"/>
  <c r="X593" i="5" s="1"/>
  <c r="V594" i="5"/>
  <c r="E594" i="5"/>
  <c r="X594" i="5" s="1"/>
  <c r="V595" i="5"/>
  <c r="E595" i="5"/>
  <c r="X595" i="5" s="1"/>
  <c r="V596" i="5"/>
  <c r="E596" i="5"/>
  <c r="V597" i="5"/>
  <c r="E597" i="5"/>
  <c r="X597" i="5" s="1"/>
  <c r="V598" i="5"/>
  <c r="E598" i="5"/>
  <c r="X598" i="5" s="1"/>
  <c r="V599" i="5"/>
  <c r="E599" i="5"/>
  <c r="X599" i="5" s="1"/>
  <c r="V600" i="5"/>
  <c r="E600" i="5"/>
  <c r="X600" i="5" s="1"/>
  <c r="V601" i="5"/>
  <c r="E601" i="5"/>
  <c r="X601" i="5" s="1"/>
  <c r="V602" i="5"/>
  <c r="E602" i="5"/>
  <c r="X602" i="5" s="1"/>
  <c r="V603" i="5"/>
  <c r="E603" i="5"/>
  <c r="V604" i="5"/>
  <c r="E604" i="5"/>
  <c r="X604" i="5" s="1"/>
  <c r="V605" i="5"/>
  <c r="E605" i="5"/>
  <c r="X605" i="5" s="1"/>
  <c r="V606" i="5"/>
  <c r="E606" i="5"/>
  <c r="X606" i="5" s="1"/>
  <c r="V607" i="5"/>
  <c r="E607" i="5"/>
  <c r="X607" i="5" s="1"/>
  <c r="V608" i="5"/>
  <c r="E608" i="5"/>
  <c r="X608" i="5" s="1"/>
  <c r="V609" i="5"/>
  <c r="E609" i="5"/>
  <c r="X609" i="5" s="1"/>
  <c r="V610" i="5"/>
  <c r="E610" i="5"/>
  <c r="V611" i="5"/>
  <c r="E611" i="5"/>
  <c r="X611" i="5" s="1"/>
  <c r="V612" i="5"/>
  <c r="E612" i="5"/>
  <c r="X612" i="5" s="1"/>
  <c r="V613" i="5"/>
  <c r="E613" i="5"/>
  <c r="X613" i="5" s="1"/>
  <c r="V614" i="5"/>
  <c r="E614" i="5"/>
  <c r="X614" i="5" s="1"/>
  <c r="V615" i="5"/>
  <c r="E615" i="5"/>
  <c r="X615" i="5" s="1"/>
  <c r="V616" i="5"/>
  <c r="E616" i="5"/>
  <c r="X616" i="5" s="1"/>
  <c r="V617" i="5"/>
  <c r="E617" i="5"/>
  <c r="V618" i="5"/>
  <c r="E618" i="5"/>
  <c r="X618" i="5" s="1"/>
  <c r="V619" i="5"/>
  <c r="E619" i="5"/>
  <c r="X619" i="5" s="1"/>
  <c r="V620" i="5"/>
  <c r="E620" i="5"/>
  <c r="X620" i="5" s="1"/>
  <c r="V621" i="5"/>
  <c r="E621" i="5"/>
  <c r="X621" i="5" s="1"/>
  <c r="V622" i="5"/>
  <c r="E622" i="5"/>
  <c r="X622" i="5" s="1"/>
  <c r="V623" i="5"/>
  <c r="E623" i="5"/>
  <c r="X623" i="5" s="1"/>
  <c r="V624" i="5"/>
  <c r="E624" i="5"/>
  <c r="V625" i="5"/>
  <c r="E625" i="5"/>
  <c r="X625" i="5" s="1"/>
  <c r="V626" i="5"/>
  <c r="E626" i="5"/>
  <c r="X626" i="5" s="1"/>
  <c r="V627" i="5"/>
  <c r="E627" i="5"/>
  <c r="X627" i="5" s="1"/>
  <c r="V628" i="5"/>
  <c r="E628" i="5"/>
  <c r="X628" i="5" s="1"/>
  <c r="V629" i="5"/>
  <c r="E629" i="5"/>
  <c r="X629" i="5" s="1"/>
  <c r="V630" i="5"/>
  <c r="E630" i="5"/>
  <c r="X630" i="5" s="1"/>
  <c r="V631" i="5"/>
  <c r="E631" i="5"/>
  <c r="V632" i="5"/>
  <c r="E632" i="5"/>
  <c r="X632" i="5" s="1"/>
  <c r="V633" i="5"/>
  <c r="E633" i="5"/>
  <c r="X633" i="5" s="1"/>
  <c r="V634" i="5"/>
  <c r="E634" i="5"/>
  <c r="X634" i="5" s="1"/>
  <c r="V635" i="5"/>
  <c r="E635" i="5"/>
  <c r="X635" i="5" s="1"/>
  <c r="V636" i="5"/>
  <c r="E636" i="5"/>
  <c r="X636" i="5" s="1"/>
  <c r="V637" i="5"/>
  <c r="E637" i="5"/>
  <c r="X637" i="5" s="1"/>
  <c r="V638" i="5"/>
  <c r="E638" i="5"/>
  <c r="V639" i="5"/>
  <c r="E639" i="5"/>
  <c r="X639" i="5" s="1"/>
  <c r="V640" i="5"/>
  <c r="E640" i="5"/>
  <c r="X640" i="5" s="1"/>
  <c r="V641" i="5"/>
  <c r="E641" i="5"/>
  <c r="X641" i="5" s="1"/>
  <c r="V642" i="5"/>
  <c r="E642" i="5"/>
  <c r="X642" i="5" s="1"/>
  <c r="V643" i="5"/>
  <c r="E643" i="5"/>
  <c r="X643" i="5" s="1"/>
  <c r="V644" i="5"/>
  <c r="E644" i="5"/>
  <c r="X644" i="5" s="1"/>
  <c r="V645" i="5"/>
  <c r="E645" i="5"/>
  <c r="V646" i="5"/>
  <c r="E646" i="5"/>
  <c r="X646" i="5" s="1"/>
  <c r="V647" i="5"/>
  <c r="E647" i="5"/>
  <c r="X647" i="5" s="1"/>
  <c r="V648" i="5"/>
  <c r="E648" i="5"/>
  <c r="X648" i="5" s="1"/>
  <c r="V649" i="5"/>
  <c r="E649" i="5"/>
  <c r="X649" i="5" s="1"/>
  <c r="V650" i="5"/>
  <c r="E650" i="5"/>
  <c r="X650" i="5" s="1"/>
  <c r="V651" i="5"/>
  <c r="E651" i="5"/>
  <c r="X651" i="5" s="1"/>
  <c r="V652" i="5"/>
  <c r="E652" i="5"/>
  <c r="V653" i="5"/>
  <c r="E653" i="5"/>
  <c r="X653" i="5" s="1"/>
  <c r="V654" i="5"/>
  <c r="E654" i="5"/>
  <c r="X654" i="5" s="1"/>
  <c r="V655" i="5"/>
  <c r="E655" i="5"/>
  <c r="X655" i="5" s="1"/>
  <c r="V656" i="5"/>
  <c r="E656" i="5"/>
  <c r="X656" i="5" s="1"/>
  <c r="V657" i="5"/>
  <c r="E657" i="5"/>
  <c r="X657" i="5" s="1"/>
  <c r="V658" i="5"/>
  <c r="E658" i="5"/>
  <c r="X658" i="5" s="1"/>
  <c r="V659" i="5"/>
  <c r="E659" i="5"/>
  <c r="V660" i="5"/>
  <c r="E660" i="5"/>
  <c r="V661" i="5"/>
  <c r="E661" i="5"/>
  <c r="X661" i="5" s="1"/>
  <c r="V662" i="5"/>
  <c r="E662" i="5"/>
  <c r="X662" i="5" s="1"/>
  <c r="V663" i="5"/>
  <c r="E663" i="5"/>
  <c r="X663" i="5" s="1"/>
  <c r="V664" i="5"/>
  <c r="E664" i="5"/>
  <c r="X664" i="5" s="1"/>
  <c r="V665" i="5"/>
  <c r="E665" i="5"/>
  <c r="X665" i="5" s="1"/>
  <c r="V666" i="5"/>
  <c r="E666" i="5"/>
  <c r="V667" i="5"/>
  <c r="E667" i="5"/>
  <c r="X667" i="5" s="1"/>
  <c r="V668" i="5"/>
  <c r="E668" i="5"/>
  <c r="X668" i="5" s="1"/>
  <c r="V669" i="5"/>
  <c r="E669" i="5"/>
  <c r="X669" i="5" s="1"/>
  <c r="V670" i="5"/>
  <c r="E670" i="5"/>
  <c r="X670" i="5" s="1"/>
  <c r="V671" i="5"/>
  <c r="E671" i="5"/>
  <c r="X671" i="5" s="1"/>
  <c r="V672" i="5"/>
  <c r="E672" i="5"/>
  <c r="X672" i="5" s="1"/>
  <c r="V673" i="5"/>
  <c r="E673" i="5"/>
  <c r="V674" i="5"/>
  <c r="E674" i="5"/>
  <c r="X674" i="5" s="1"/>
  <c r="V675" i="5"/>
  <c r="E675" i="5"/>
  <c r="X675" i="5" s="1"/>
  <c r="V676" i="5"/>
  <c r="E676" i="5"/>
  <c r="X676" i="5" s="1"/>
  <c r="V677" i="5"/>
  <c r="E677" i="5"/>
  <c r="X677" i="5" s="1"/>
  <c r="V678" i="5"/>
  <c r="E678" i="5"/>
  <c r="X678" i="5" s="1"/>
  <c r="V679" i="5"/>
  <c r="E679" i="5"/>
  <c r="X679" i="5" s="1"/>
  <c r="V680" i="5"/>
  <c r="E680" i="5"/>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V695" i="5"/>
  <c r="E695" i="5"/>
  <c r="X695" i="5" s="1"/>
  <c r="V696" i="5"/>
  <c r="E696" i="5"/>
  <c r="X696" i="5" s="1"/>
  <c r="V697" i="5"/>
  <c r="E697" i="5"/>
  <c r="X697" i="5" s="1"/>
  <c r="V698" i="5"/>
  <c r="E698" i="5"/>
  <c r="X698" i="5" s="1"/>
  <c r="V699" i="5"/>
  <c r="E699" i="5"/>
  <c r="X699" i="5" s="1"/>
  <c r="V700" i="5"/>
  <c r="E700" i="5"/>
  <c r="X700" i="5" s="1"/>
  <c r="V701" i="5"/>
  <c r="E701" i="5"/>
  <c r="V702" i="5"/>
  <c r="E702" i="5"/>
  <c r="X702" i="5" s="1"/>
  <c r="V703" i="5"/>
  <c r="E703" i="5"/>
  <c r="X703" i="5" s="1"/>
  <c r="V704" i="5"/>
  <c r="E704" i="5"/>
  <c r="X704" i="5" s="1"/>
  <c r="V705" i="5"/>
  <c r="E705" i="5"/>
  <c r="X705" i="5" s="1"/>
  <c r="V706" i="5"/>
  <c r="E706" i="5"/>
  <c r="X706" i="5" s="1"/>
  <c r="V707" i="5"/>
  <c r="E707" i="5"/>
  <c r="X707" i="5" s="1"/>
  <c r="V708" i="5"/>
  <c r="E708" i="5"/>
  <c r="V709" i="5"/>
  <c r="E709" i="5"/>
  <c r="X709" i="5" s="1"/>
  <c r="V710" i="5"/>
  <c r="E710" i="5"/>
  <c r="X710" i="5" s="1"/>
  <c r="V711" i="5"/>
  <c r="E711" i="5"/>
  <c r="X711" i="5" s="1"/>
  <c r="V712" i="5"/>
  <c r="E712" i="5"/>
  <c r="X712" i="5" s="1"/>
  <c r="V713" i="5"/>
  <c r="E713" i="5"/>
  <c r="X713" i="5" s="1"/>
  <c r="V714" i="5"/>
  <c r="E714" i="5"/>
  <c r="X714" i="5" s="1"/>
  <c r="V715" i="5"/>
  <c r="E715" i="5"/>
  <c r="V716" i="5"/>
  <c r="E716" i="5"/>
  <c r="V717" i="5"/>
  <c r="E717" i="5"/>
  <c r="X717" i="5" s="1"/>
  <c r="V718" i="5"/>
  <c r="E718" i="5"/>
  <c r="X718" i="5" s="1"/>
  <c r="V719" i="5"/>
  <c r="E719" i="5"/>
  <c r="X719" i="5" s="1"/>
  <c r="V720" i="5"/>
  <c r="E720" i="5"/>
  <c r="X720" i="5" s="1"/>
  <c r="V721" i="5"/>
  <c r="E721" i="5"/>
  <c r="X721" i="5" s="1"/>
  <c r="V722" i="5"/>
  <c r="E722" i="5"/>
  <c r="V723" i="5"/>
  <c r="E723" i="5"/>
  <c r="X723" i="5" s="1"/>
  <c r="V724" i="5"/>
  <c r="E724" i="5"/>
  <c r="X724" i="5" s="1"/>
  <c r="V725" i="5"/>
  <c r="E725" i="5"/>
  <c r="X725" i="5" s="1"/>
  <c r="V726" i="5"/>
  <c r="E726" i="5"/>
  <c r="X726" i="5" s="1"/>
  <c r="V727" i="5"/>
  <c r="E727" i="5"/>
  <c r="X727" i="5" s="1"/>
  <c r="V728" i="5"/>
  <c r="E728" i="5"/>
  <c r="X728" i="5" s="1"/>
  <c r="V729" i="5"/>
  <c r="E729" i="5"/>
  <c r="V730" i="5"/>
  <c r="E730" i="5"/>
  <c r="X730" i="5" s="1"/>
  <c r="V731" i="5"/>
  <c r="E731" i="5"/>
  <c r="X731" i="5" s="1"/>
  <c r="V732" i="5"/>
  <c r="E732" i="5"/>
  <c r="X732" i="5" s="1"/>
  <c r="V733" i="5"/>
  <c r="E733" i="5"/>
  <c r="X733" i="5" s="1"/>
  <c r="V734" i="5"/>
  <c r="E734" i="5"/>
  <c r="X734" i="5" s="1"/>
  <c r="V735" i="5"/>
  <c r="E735" i="5"/>
  <c r="X735" i="5" s="1"/>
  <c r="V736" i="5"/>
  <c r="E736" i="5"/>
  <c r="V737" i="5"/>
  <c r="E737" i="5"/>
  <c r="X737" i="5" s="1"/>
  <c r="V738" i="5"/>
  <c r="E738" i="5"/>
  <c r="X738" i="5" s="1"/>
  <c r="V739" i="5"/>
  <c r="E739" i="5"/>
  <c r="X739" i="5" s="1"/>
  <c r="V740" i="5"/>
  <c r="E740" i="5"/>
  <c r="X740" i="5" s="1"/>
  <c r="V741" i="5"/>
  <c r="E741" i="5"/>
  <c r="X741" i="5" s="1"/>
  <c r="V742" i="5"/>
  <c r="E742" i="5"/>
  <c r="X742" i="5" s="1"/>
  <c r="V743" i="5"/>
  <c r="E743" i="5"/>
  <c r="V744" i="5"/>
  <c r="E744" i="5"/>
  <c r="V745" i="5"/>
  <c r="E745" i="5"/>
  <c r="X745" i="5" s="1"/>
  <c r="V746" i="5"/>
  <c r="E746" i="5"/>
  <c r="X746" i="5" s="1"/>
  <c r="V747" i="5"/>
  <c r="E747" i="5"/>
  <c r="X747" i="5" s="1"/>
  <c r="V748" i="5"/>
  <c r="E748" i="5"/>
  <c r="X748" i="5" s="1"/>
  <c r="V749" i="5"/>
  <c r="E749" i="5"/>
  <c r="X749" i="5" s="1"/>
  <c r="V750" i="5"/>
  <c r="E750" i="5"/>
  <c r="V751" i="5"/>
  <c r="E751" i="5"/>
  <c r="X751" i="5" s="1"/>
  <c r="V752" i="5"/>
  <c r="E752" i="5"/>
  <c r="X752" i="5" s="1"/>
  <c r="V753" i="5"/>
  <c r="E753" i="5"/>
  <c r="X753" i="5" s="1"/>
  <c r="V754" i="5"/>
  <c r="E754" i="5"/>
  <c r="X754" i="5" s="1"/>
  <c r="V755" i="5"/>
  <c r="E755" i="5"/>
  <c r="X755" i="5" s="1"/>
  <c r="V756" i="5"/>
  <c r="E756" i="5"/>
  <c r="X756" i="5" s="1"/>
  <c r="V757" i="5"/>
  <c r="E757" i="5"/>
  <c r="V758" i="5"/>
  <c r="E758" i="5"/>
  <c r="X758" i="5" s="1"/>
  <c r="V759" i="5"/>
  <c r="E759" i="5"/>
  <c r="X759" i="5" s="1"/>
  <c r="V760" i="5"/>
  <c r="E760" i="5"/>
  <c r="X760" i="5" s="1"/>
  <c r="V761" i="5"/>
  <c r="E761" i="5"/>
  <c r="X761" i="5" s="1"/>
  <c r="V762" i="5"/>
  <c r="E762" i="5"/>
  <c r="X762" i="5" s="1"/>
  <c r="V763" i="5"/>
  <c r="E763" i="5"/>
  <c r="X763" i="5" s="1"/>
  <c r="V764" i="5"/>
  <c r="E764" i="5"/>
  <c r="V765" i="5"/>
  <c r="E765" i="5"/>
  <c r="X765" i="5" s="1"/>
  <c r="V766" i="5"/>
  <c r="E766" i="5"/>
  <c r="X766" i="5" s="1"/>
  <c r="V767" i="5"/>
  <c r="E767" i="5"/>
  <c r="X767" i="5" s="1"/>
  <c r="V768" i="5"/>
  <c r="E768" i="5"/>
  <c r="X768" i="5" s="1"/>
  <c r="V769" i="5"/>
  <c r="E769" i="5"/>
  <c r="X769" i="5" s="1"/>
  <c r="V770" i="5"/>
  <c r="E770" i="5"/>
  <c r="X770" i="5" s="1"/>
  <c r="V771" i="5"/>
  <c r="E771" i="5"/>
  <c r="V772" i="5"/>
  <c r="E772" i="5"/>
  <c r="X772" i="5" s="1"/>
  <c r="V773" i="5"/>
  <c r="E773" i="5"/>
  <c r="X773" i="5" s="1"/>
  <c r="V774" i="5"/>
  <c r="E774" i="5"/>
  <c r="X774" i="5" s="1"/>
  <c r="V775" i="5"/>
  <c r="E775" i="5"/>
  <c r="X775" i="5" s="1"/>
  <c r="V776" i="5"/>
  <c r="E776" i="5"/>
  <c r="X776" i="5" s="1"/>
  <c r="V777" i="5"/>
  <c r="E777" i="5"/>
  <c r="X777" i="5" s="1"/>
  <c r="V778" i="5"/>
  <c r="E778" i="5"/>
  <c r="V779" i="5"/>
  <c r="E779" i="5"/>
  <c r="V780" i="5"/>
  <c r="E780" i="5"/>
  <c r="X780" i="5" s="1"/>
  <c r="V781" i="5"/>
  <c r="E781" i="5"/>
  <c r="X781" i="5" s="1"/>
  <c r="V782" i="5"/>
  <c r="E782" i="5"/>
  <c r="X782" i="5" s="1"/>
  <c r="V783" i="5"/>
  <c r="E783" i="5"/>
  <c r="X783" i="5" s="1"/>
  <c r="V784" i="5"/>
  <c r="E784" i="5"/>
  <c r="X784" i="5" s="1"/>
  <c r="V785" i="5"/>
  <c r="E785" i="5"/>
  <c r="V786" i="5"/>
  <c r="E786" i="5"/>
  <c r="X786" i="5" s="1"/>
  <c r="V787" i="5"/>
  <c r="E787" i="5"/>
  <c r="X787" i="5" s="1"/>
  <c r="V788" i="5"/>
  <c r="E788" i="5"/>
  <c r="X788" i="5" s="1"/>
  <c r="V789" i="5"/>
  <c r="E789" i="5"/>
  <c r="X789" i="5" s="1"/>
  <c r="V790" i="5"/>
  <c r="E790" i="5"/>
  <c r="X790" i="5" s="1"/>
  <c r="V791" i="5"/>
  <c r="E791" i="5"/>
  <c r="X791" i="5" s="1"/>
  <c r="V792" i="5"/>
  <c r="E792" i="5"/>
  <c r="V793" i="5"/>
  <c r="E793" i="5"/>
  <c r="X793" i="5" s="1"/>
  <c r="V794" i="5"/>
  <c r="E794" i="5"/>
  <c r="X794" i="5" s="1"/>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V807" i="5"/>
  <c r="E807" i="5"/>
  <c r="V808" i="5"/>
  <c r="E808" i="5"/>
  <c r="X808" i="5" s="1"/>
  <c r="V809" i="5"/>
  <c r="E809" i="5"/>
  <c r="X809" i="5" s="1"/>
  <c r="V810" i="5"/>
  <c r="E810" i="5"/>
  <c r="X810" i="5" s="1"/>
  <c r="V811" i="5"/>
  <c r="E811" i="5"/>
  <c r="X811" i="5" s="1"/>
  <c r="V812" i="5"/>
  <c r="E812" i="5"/>
  <c r="X812" i="5" s="1"/>
  <c r="V813" i="5"/>
  <c r="E813" i="5"/>
  <c r="V814" i="5"/>
  <c r="E814" i="5"/>
  <c r="X814" i="5" s="1"/>
  <c r="V815" i="5"/>
  <c r="E815" i="5"/>
  <c r="X815" i="5" s="1"/>
  <c r="V816" i="5"/>
  <c r="E816" i="5"/>
  <c r="X816" i="5" s="1"/>
  <c r="V817" i="5"/>
  <c r="E817" i="5"/>
  <c r="X817" i="5" s="1"/>
  <c r="V818" i="5"/>
  <c r="E818" i="5"/>
  <c r="X818" i="5" s="1"/>
  <c r="V819" i="5"/>
  <c r="E819" i="5"/>
  <c r="X819" i="5" s="1"/>
  <c r="V820" i="5"/>
  <c r="E820" i="5"/>
  <c r="V821" i="5"/>
  <c r="E821" i="5"/>
  <c r="X821" i="5" s="1"/>
  <c r="V822" i="5"/>
  <c r="E822" i="5"/>
  <c r="X822" i="5" s="1"/>
  <c r="V823" i="5"/>
  <c r="E823" i="5"/>
  <c r="X823" i="5" s="1"/>
  <c r="V824" i="5"/>
  <c r="E824" i="5"/>
  <c r="X824" i="5" s="1"/>
  <c r="V825" i="5"/>
  <c r="E825" i="5"/>
  <c r="X825" i="5" s="1"/>
  <c r="V826" i="5"/>
  <c r="E826" i="5"/>
  <c r="X826" i="5" s="1"/>
  <c r="V827" i="5"/>
  <c r="E827" i="5"/>
  <c r="V828" i="5"/>
  <c r="E828" i="5"/>
  <c r="V829" i="5"/>
  <c r="E829" i="5"/>
  <c r="X829" i="5" s="1"/>
  <c r="V830" i="5"/>
  <c r="E830" i="5"/>
  <c r="X830" i="5" s="1"/>
  <c r="V831" i="5"/>
  <c r="E831" i="5"/>
  <c r="X831" i="5" s="1"/>
  <c r="V832" i="5"/>
  <c r="E832" i="5"/>
  <c r="X832" i="5" s="1"/>
  <c r="V833" i="5"/>
  <c r="E833" i="5"/>
  <c r="X833" i="5" s="1"/>
  <c r="V834" i="5"/>
  <c r="E834" i="5"/>
  <c r="V835" i="5"/>
  <c r="E835" i="5"/>
  <c r="X835" i="5" s="1"/>
  <c r="V836" i="5"/>
  <c r="E836" i="5"/>
  <c r="X836" i="5" s="1"/>
  <c r="V837" i="5"/>
  <c r="E837" i="5"/>
  <c r="X837" i="5" s="1"/>
  <c r="V838" i="5"/>
  <c r="E838" i="5"/>
  <c r="X838" i="5" s="1"/>
  <c r="V839" i="5"/>
  <c r="E839" i="5"/>
  <c r="X839" i="5" s="1"/>
  <c r="V840" i="5"/>
  <c r="E840" i="5"/>
  <c r="X840" i="5" s="1"/>
  <c r="V841" i="5"/>
  <c r="E841" i="5"/>
  <c r="V842" i="5"/>
  <c r="E842" i="5"/>
  <c r="X842" i="5" s="1"/>
  <c r="V843" i="5"/>
  <c r="E843" i="5"/>
  <c r="X843" i="5" s="1"/>
  <c r="V844" i="5"/>
  <c r="E844" i="5"/>
  <c r="X844" i="5" s="1"/>
  <c r="V845" i="5"/>
  <c r="E845" i="5"/>
  <c r="X845" i="5" s="1"/>
  <c r="V846" i="5"/>
  <c r="E846" i="5"/>
  <c r="X846" i="5" s="1"/>
  <c r="V847" i="5"/>
  <c r="E847" i="5"/>
  <c r="X847" i="5" s="1"/>
  <c r="V848" i="5"/>
  <c r="E848" i="5"/>
  <c r="V849" i="5"/>
  <c r="E849" i="5"/>
  <c r="X849" i="5" s="1"/>
  <c r="V850" i="5"/>
  <c r="E850" i="5"/>
  <c r="X850" i="5" s="1"/>
  <c r="V851" i="5"/>
  <c r="E851" i="5"/>
  <c r="X851" i="5" s="1"/>
  <c r="V852" i="5"/>
  <c r="E852" i="5"/>
  <c r="X852" i="5" s="1"/>
  <c r="V853" i="5"/>
  <c r="E853" i="5"/>
  <c r="X853" i="5" s="1"/>
  <c r="V854" i="5"/>
  <c r="E854" i="5"/>
  <c r="X854" i="5" s="1"/>
  <c r="V855" i="5"/>
  <c r="E855" i="5"/>
  <c r="V856" i="5"/>
  <c r="E856" i="5"/>
  <c r="X856" i="5" s="1"/>
  <c r="V857" i="5"/>
  <c r="E857" i="5"/>
  <c r="X857" i="5" s="1"/>
  <c r="V858" i="5"/>
  <c r="E858" i="5"/>
  <c r="X858" i="5" s="1"/>
  <c r="V859" i="5"/>
  <c r="E859" i="5"/>
  <c r="X859" i="5" s="1"/>
  <c r="V860" i="5"/>
  <c r="E860" i="5"/>
  <c r="X860" i="5" s="1"/>
  <c r="V861" i="5"/>
  <c r="E861" i="5"/>
  <c r="X861" i="5" s="1"/>
  <c r="V862" i="5"/>
  <c r="E862" i="5"/>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V877" i="5"/>
  <c r="E877" i="5"/>
  <c r="X877" i="5" s="1"/>
  <c r="V878" i="5"/>
  <c r="E878" i="5"/>
  <c r="X878" i="5" s="1"/>
  <c r="V879" i="5"/>
  <c r="E879" i="5"/>
  <c r="X879" i="5" s="1"/>
  <c r="V880" i="5"/>
  <c r="E880" i="5"/>
  <c r="X880" i="5" s="1"/>
  <c r="V881" i="5"/>
  <c r="E881" i="5"/>
  <c r="X881" i="5" s="1"/>
  <c r="V882" i="5"/>
  <c r="E882" i="5"/>
  <c r="X882" i="5" s="1"/>
  <c r="V883" i="5"/>
  <c r="E883" i="5"/>
  <c r="V884" i="5"/>
  <c r="E884" i="5"/>
  <c r="V885" i="5"/>
  <c r="E885" i="5"/>
  <c r="X885" i="5" s="1"/>
  <c r="V886" i="5"/>
  <c r="E886" i="5"/>
  <c r="X886" i="5" s="1"/>
  <c r="V887" i="5"/>
  <c r="E887" i="5"/>
  <c r="X887" i="5" s="1"/>
  <c r="V888" i="5"/>
  <c r="E888" i="5"/>
  <c r="X888" i="5" s="1"/>
  <c r="V889" i="5"/>
  <c r="E889" i="5"/>
  <c r="X889" i="5" s="1"/>
  <c r="V890" i="5"/>
  <c r="E890" i="5"/>
  <c r="V891" i="5"/>
  <c r="E891" i="5"/>
  <c r="X891" i="5" s="1"/>
  <c r="V892" i="5"/>
  <c r="E892" i="5"/>
  <c r="X892" i="5" s="1"/>
  <c r="V893" i="5"/>
  <c r="E893" i="5"/>
  <c r="X893" i="5" s="1"/>
  <c r="V894" i="5"/>
  <c r="E894" i="5"/>
  <c r="X894" i="5" s="1"/>
  <c r="V895" i="5"/>
  <c r="E895" i="5"/>
  <c r="X895" i="5" s="1"/>
  <c r="V896" i="5"/>
  <c r="E896" i="5"/>
  <c r="X896" i="5" s="1"/>
  <c r="V897" i="5"/>
  <c r="E897" i="5"/>
  <c r="V898" i="5"/>
  <c r="E898" i="5"/>
  <c r="X898" i="5" s="1"/>
  <c r="V899" i="5"/>
  <c r="E899" i="5"/>
  <c r="X899" i="5" s="1"/>
  <c r="V900" i="5"/>
  <c r="E900" i="5"/>
  <c r="X900" i="5" s="1"/>
  <c r="V901" i="5"/>
  <c r="E901" i="5"/>
  <c r="X901" i="5" s="1"/>
  <c r="V902" i="5"/>
  <c r="E902" i="5"/>
  <c r="X902" i="5" s="1"/>
  <c r="V903" i="5"/>
  <c r="E903" i="5"/>
  <c r="X903" i="5" s="1"/>
  <c r="V904" i="5"/>
  <c r="E904" i="5"/>
  <c r="V905" i="5"/>
  <c r="E905" i="5"/>
  <c r="X905" i="5" s="1"/>
  <c r="V906" i="5"/>
  <c r="E906" i="5"/>
  <c r="X906" i="5" s="1"/>
  <c r="V907" i="5"/>
  <c r="E907" i="5"/>
  <c r="X907" i="5" s="1"/>
  <c r="V908" i="5"/>
  <c r="E908" i="5"/>
  <c r="X908" i="5" s="1"/>
  <c r="V909" i="5"/>
  <c r="E909" i="5"/>
  <c r="X909" i="5" s="1"/>
  <c r="V910" i="5"/>
  <c r="E910" i="5"/>
  <c r="X910" i="5" s="1"/>
  <c r="V911" i="5"/>
  <c r="E911" i="5"/>
  <c r="V912" i="5"/>
  <c r="E912" i="5"/>
  <c r="X912" i="5" s="1"/>
  <c r="V913" i="5"/>
  <c r="E913" i="5"/>
  <c r="X913" i="5" s="1"/>
  <c r="V914" i="5"/>
  <c r="E914" i="5"/>
  <c r="X914" i="5" s="1"/>
  <c r="V915" i="5"/>
  <c r="E915" i="5"/>
  <c r="X915" i="5" s="1"/>
  <c r="V916" i="5"/>
  <c r="E916" i="5"/>
  <c r="X916" i="5" s="1"/>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V926" i="5"/>
  <c r="E926" i="5"/>
  <c r="X926" i="5" s="1"/>
  <c r="V927" i="5"/>
  <c r="E927" i="5"/>
  <c r="X927" i="5" s="1"/>
  <c r="V928" i="5"/>
  <c r="E928" i="5"/>
  <c r="X928" i="5" s="1"/>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V940" i="5"/>
  <c r="E940" i="5"/>
  <c r="X940" i="5" s="1"/>
  <c r="V941" i="5"/>
  <c r="E941" i="5"/>
  <c r="X941" i="5" s="1"/>
  <c r="V942" i="5"/>
  <c r="E942" i="5"/>
  <c r="X942" i="5" s="1"/>
  <c r="V943" i="5"/>
  <c r="E943" i="5"/>
  <c r="X943" i="5" s="1"/>
  <c r="V944" i="5"/>
  <c r="E944" i="5"/>
  <c r="X944" i="5" s="1"/>
  <c r="V945" i="5"/>
  <c r="E945" i="5"/>
  <c r="X945" i="5" s="1"/>
  <c r="V946" i="5"/>
  <c r="E946" i="5"/>
  <c r="V947" i="5"/>
  <c r="E947" i="5"/>
  <c r="X947" i="5" s="1"/>
  <c r="V948" i="5"/>
  <c r="E948" i="5"/>
  <c r="X948" i="5" s="1"/>
  <c r="V949" i="5"/>
  <c r="E949" i="5"/>
  <c r="X949" i="5" s="1"/>
  <c r="V950" i="5"/>
  <c r="E950" i="5"/>
  <c r="X950" i="5" s="1"/>
  <c r="V951" i="5"/>
  <c r="E951" i="5"/>
  <c r="X951" i="5" s="1"/>
  <c r="V952" i="5"/>
  <c r="E952" i="5"/>
  <c r="X952" i="5" s="1"/>
  <c r="V953" i="5"/>
  <c r="E953" i="5"/>
  <c r="V954" i="5"/>
  <c r="E954" i="5"/>
  <c r="X954" i="5" s="1"/>
  <c r="V955" i="5"/>
  <c r="E955" i="5"/>
  <c r="X955" i="5" s="1"/>
  <c r="V956" i="5"/>
  <c r="E956" i="5"/>
  <c r="X956" i="5" s="1"/>
  <c r="V957" i="5"/>
  <c r="E957" i="5"/>
  <c r="X957" i="5" s="1"/>
  <c r="V958" i="5"/>
  <c r="E958" i="5"/>
  <c r="X958" i="5" s="1"/>
  <c r="V959" i="5"/>
  <c r="E959" i="5"/>
  <c r="X959" i="5" s="1"/>
  <c r="V960" i="5"/>
  <c r="E960" i="5"/>
  <c r="V961" i="5"/>
  <c r="E961" i="5"/>
  <c r="X961" i="5" s="1"/>
  <c r="V962" i="5"/>
  <c r="E962" i="5"/>
  <c r="X962" i="5" s="1"/>
  <c r="V963" i="5"/>
  <c r="E963" i="5"/>
  <c r="X963" i="5" s="1"/>
  <c r="V964" i="5"/>
  <c r="E964" i="5"/>
  <c r="X964" i="5" s="1"/>
  <c r="V965" i="5"/>
  <c r="E965" i="5"/>
  <c r="X965" i="5" s="1"/>
  <c r="V966" i="5"/>
  <c r="E966" i="5"/>
  <c r="X966" i="5" s="1"/>
  <c r="V967" i="5"/>
  <c r="E967" i="5"/>
  <c r="V968" i="5"/>
  <c r="E968" i="5"/>
  <c r="X968" i="5" s="1"/>
  <c r="V969" i="5"/>
  <c r="E969" i="5"/>
  <c r="X969" i="5" s="1"/>
  <c r="V970" i="5"/>
  <c r="E970" i="5"/>
  <c r="X970" i="5" s="1"/>
  <c r="V971" i="5"/>
  <c r="E971" i="5"/>
  <c r="X971" i="5" s="1"/>
  <c r="V972" i="5"/>
  <c r="E972" i="5"/>
  <c r="X972" i="5" s="1"/>
  <c r="V973" i="5"/>
  <c r="E973" i="5"/>
  <c r="X973" i="5" s="1"/>
  <c r="V974" i="5"/>
  <c r="E974" i="5"/>
  <c r="V975" i="5"/>
  <c r="E975" i="5"/>
  <c r="X975" i="5" s="1"/>
  <c r="V976" i="5"/>
  <c r="E976" i="5"/>
  <c r="X976" i="5" s="1"/>
  <c r="V977" i="5"/>
  <c r="E977" i="5"/>
  <c r="X977" i="5" s="1"/>
  <c r="V978" i="5"/>
  <c r="E978" i="5"/>
  <c r="X978" i="5" s="1"/>
  <c r="V979" i="5"/>
  <c r="E979" i="5"/>
  <c r="X979" i="5" s="1"/>
  <c r="V980" i="5"/>
  <c r="E980" i="5"/>
  <c r="X980" i="5" s="1"/>
  <c r="V981" i="5"/>
  <c r="E981" i="5"/>
  <c r="V982" i="5"/>
  <c r="E982" i="5"/>
  <c r="X982" i="5" s="1"/>
  <c r="V983" i="5"/>
  <c r="E983" i="5"/>
  <c r="X983" i="5" s="1"/>
  <c r="V984" i="5"/>
  <c r="E984" i="5"/>
  <c r="X984" i="5" s="1"/>
  <c r="V985" i="5"/>
  <c r="E985" i="5"/>
  <c r="X985" i="5" s="1"/>
  <c r="V986" i="5"/>
  <c r="E986" i="5"/>
  <c r="X986" i="5" s="1"/>
  <c r="V987" i="5"/>
  <c r="E987" i="5"/>
  <c r="X987" i="5" s="1"/>
  <c r="V988" i="5"/>
  <c r="E988" i="5"/>
  <c r="V989" i="5"/>
  <c r="E989" i="5"/>
  <c r="X989" i="5" s="1"/>
  <c r="V990" i="5"/>
  <c r="E990" i="5"/>
  <c r="X990" i="5" s="1"/>
  <c r="V991" i="5"/>
  <c r="E991" i="5"/>
  <c r="X991" i="5" s="1"/>
  <c r="V992" i="5"/>
  <c r="E992" i="5"/>
  <c r="X992" i="5" s="1"/>
  <c r="V993" i="5"/>
  <c r="E993" i="5"/>
  <c r="X993" i="5" s="1"/>
  <c r="V994" i="5"/>
  <c r="E994" i="5"/>
  <c r="X994" i="5" s="1"/>
  <c r="V995" i="5"/>
  <c r="E995" i="5"/>
  <c r="V996" i="5"/>
  <c r="E996" i="5"/>
  <c r="X996" i="5" s="1"/>
  <c r="V997" i="5"/>
  <c r="E997" i="5"/>
  <c r="X997" i="5" s="1"/>
  <c r="V998" i="5"/>
  <c r="E998" i="5"/>
  <c r="X998" i="5" s="1"/>
  <c r="V999" i="5"/>
  <c r="E999" i="5"/>
  <c r="X999" i="5" s="1"/>
  <c r="V1000" i="5"/>
  <c r="E1000" i="5"/>
  <c r="X1000" i="5" s="1"/>
  <c r="V1001" i="5"/>
  <c r="E1001" i="5"/>
  <c r="X1001" i="5" s="1"/>
  <c r="V1002" i="5"/>
  <c r="E1002" i="5"/>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X1020" i="5" s="1"/>
  <c r="V1021" i="5"/>
  <c r="E1021" i="5"/>
  <c r="X1021" i="5" s="1"/>
  <c r="V1022" i="5"/>
  <c r="E1022" i="5"/>
  <c r="X1022" i="5" s="1"/>
  <c r="V1023" i="5"/>
  <c r="E1023" i="5"/>
  <c r="V1024" i="5"/>
  <c r="E1024" i="5"/>
  <c r="X1024" i="5" s="1"/>
  <c r="V1025" i="5"/>
  <c r="E1025" i="5"/>
  <c r="X1025" i="5" s="1"/>
  <c r="V1026" i="5"/>
  <c r="E1026" i="5"/>
  <c r="X1026" i="5" s="1"/>
  <c r="V1027" i="5"/>
  <c r="E1027" i="5"/>
  <c r="X1027" i="5" s="1"/>
  <c r="V1028" i="5"/>
  <c r="E1028" i="5"/>
  <c r="X1028" i="5" s="1"/>
  <c r="V1029" i="5"/>
  <c r="E1029" i="5"/>
  <c r="X1029" i="5" s="1"/>
  <c r="V1030" i="5"/>
  <c r="E1030" i="5"/>
  <c r="V1031" i="5"/>
  <c r="E1031" i="5"/>
  <c r="X1031" i="5" s="1"/>
  <c r="V1032" i="5"/>
  <c r="E1032" i="5"/>
  <c r="X1032" i="5" s="1"/>
  <c r="V1033" i="5"/>
  <c r="E1033" i="5"/>
  <c r="X1033" i="5" s="1"/>
  <c r="V1034" i="5"/>
  <c r="E1034" i="5"/>
  <c r="X1034" i="5" s="1"/>
  <c r="V1035" i="5"/>
  <c r="E1035" i="5"/>
  <c r="X1035" i="5" s="1"/>
  <c r="V1036" i="5"/>
  <c r="E1036" i="5"/>
  <c r="X1036" i="5" s="1"/>
  <c r="V1037" i="5"/>
  <c r="E1037" i="5"/>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X1055" i="5" s="1"/>
  <c r="V1056" i="5"/>
  <c r="E1056" i="5"/>
  <c r="X1056" i="5" s="1"/>
  <c r="V1057" i="5"/>
  <c r="E1057" i="5"/>
  <c r="X1057" i="5" s="1"/>
  <c r="V1058" i="5"/>
  <c r="E1058" i="5"/>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X1067" i="5" s="1"/>
  <c r="V1068" i="5"/>
  <c r="E1068" i="5"/>
  <c r="X1068" i="5" s="1"/>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V1087" i="5"/>
  <c r="E1087" i="5"/>
  <c r="X1087" i="5" s="1"/>
  <c r="V1088" i="5"/>
  <c r="E1088" i="5"/>
  <c r="X1088" i="5" s="1"/>
  <c r="V1089" i="5"/>
  <c r="E1089" i="5"/>
  <c r="X1089" i="5" s="1"/>
  <c r="V1090" i="5"/>
  <c r="E1090" i="5"/>
  <c r="X1090" i="5" s="1"/>
  <c r="V1091" i="5"/>
  <c r="E1091" i="5"/>
  <c r="X1091" i="5" s="1"/>
  <c r="V1092" i="5"/>
  <c r="E1092" i="5"/>
  <c r="X1092" i="5" s="1"/>
  <c r="V1093" i="5"/>
  <c r="E1093" i="5"/>
  <c r="V1094" i="5"/>
  <c r="E1094" i="5"/>
  <c r="X1094" i="5" s="1"/>
  <c r="V1095" i="5"/>
  <c r="E1095" i="5"/>
  <c r="X1095" i="5" s="1"/>
  <c r="V1096" i="5"/>
  <c r="E1096" i="5"/>
  <c r="X1096" i="5" s="1"/>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X1111" i="5" s="1"/>
  <c r="V1112" i="5"/>
  <c r="E1112" i="5"/>
  <c r="X1112" i="5" s="1"/>
  <c r="V1113" i="5"/>
  <c r="E1113" i="5"/>
  <c r="X1113" i="5" s="1"/>
  <c r="V1114" i="5"/>
  <c r="E1114" i="5"/>
  <c r="V1115" i="5"/>
  <c r="E1115" i="5"/>
  <c r="X1115" i="5" s="1"/>
  <c r="V1116" i="5"/>
  <c r="E1116" i="5"/>
  <c r="X1116" i="5" s="1"/>
  <c r="V1117" i="5"/>
  <c r="E1117" i="5"/>
  <c r="X1117" i="5" s="1"/>
  <c r="V1118" i="5"/>
  <c r="E1118" i="5"/>
  <c r="X1118" i="5" s="1"/>
  <c r="V1119" i="5"/>
  <c r="E1119" i="5"/>
  <c r="X1119" i="5" s="1"/>
  <c r="V1120" i="5"/>
  <c r="E1120" i="5"/>
  <c r="X1120" i="5" s="1"/>
  <c r="V1121" i="5"/>
  <c r="E1121" i="5"/>
  <c r="V1122" i="5"/>
  <c r="E1122" i="5"/>
  <c r="X1122" i="5" s="1"/>
  <c r="V1123" i="5"/>
  <c r="E1123" i="5"/>
  <c r="X1123" i="5" s="1"/>
  <c r="V1124" i="5"/>
  <c r="E1124" i="5"/>
  <c r="X1124" i="5" s="1"/>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X1134" i="5" s="1"/>
  <c r="V1135" i="5"/>
  <c r="E1135" i="5"/>
  <c r="V1136" i="5"/>
  <c r="E1136" i="5"/>
  <c r="X1136" i="5" s="1"/>
  <c r="V1137" i="5"/>
  <c r="E1137" i="5"/>
  <c r="X1137" i="5" s="1"/>
  <c r="V1138" i="5"/>
  <c r="E1138" i="5"/>
  <c r="X1138" i="5" s="1"/>
  <c r="V1139" i="5"/>
  <c r="E1139" i="5"/>
  <c r="X1139" i="5" s="1"/>
  <c r="V1140" i="5"/>
  <c r="E1140" i="5"/>
  <c r="X1140" i="5" s="1"/>
  <c r="V1141" i="5"/>
  <c r="E1141" i="5"/>
  <c r="X1141" i="5" s="1"/>
  <c r="V1142" i="5"/>
  <c r="E1142" i="5"/>
  <c r="V1143" i="5"/>
  <c r="E1143" i="5"/>
  <c r="X1143" i="5" s="1"/>
  <c r="V1144" i="5"/>
  <c r="E1144" i="5"/>
  <c r="X1144" i="5" s="1"/>
  <c r="V1145" i="5"/>
  <c r="E1145" i="5"/>
  <c r="X1145" i="5" s="1"/>
  <c r="V1146" i="5"/>
  <c r="E1146" i="5"/>
  <c r="X1146" i="5" s="1"/>
  <c r="V1147" i="5"/>
  <c r="E1147" i="5"/>
  <c r="X1147" i="5" s="1"/>
  <c r="V1148" i="5"/>
  <c r="E1148" i="5"/>
  <c r="X1148" i="5" s="1"/>
  <c r="V1149" i="5"/>
  <c r="E1149" i="5"/>
  <c r="V1150" i="5"/>
  <c r="E1150" i="5"/>
  <c r="X1150" i="5" s="1"/>
  <c r="V1151" i="5"/>
  <c r="E1151" i="5"/>
  <c r="X1151" i="5" s="1"/>
  <c r="V1152" i="5"/>
  <c r="E1152" i="5"/>
  <c r="X1152" i="5" s="1"/>
  <c r="V1153" i="5"/>
  <c r="E1153" i="5"/>
  <c r="X1153" i="5" s="1"/>
  <c r="V1154" i="5"/>
  <c r="E1154" i="5"/>
  <c r="X1154" i="5" s="1"/>
  <c r="V1155" i="5"/>
  <c r="E1155" i="5"/>
  <c r="X1155" i="5" s="1"/>
  <c r="V1156" i="5"/>
  <c r="E1156" i="5"/>
  <c r="V1157" i="5"/>
  <c r="E1157" i="5"/>
  <c r="X1157" i="5" s="1"/>
  <c r="V1158" i="5"/>
  <c r="E1158" i="5"/>
  <c r="X1158" i="5" s="1"/>
  <c r="V1159" i="5"/>
  <c r="E1159" i="5"/>
  <c r="X1159" i="5" s="1"/>
  <c r="V1160" i="5"/>
  <c r="E1160" i="5"/>
  <c r="X1160" i="5" s="1"/>
  <c r="V1161" i="5"/>
  <c r="E1161" i="5"/>
  <c r="X1161" i="5" s="1"/>
  <c r="V1162" i="5"/>
  <c r="E1162" i="5"/>
  <c r="X1162" i="5" s="1"/>
  <c r="V1163" i="5"/>
  <c r="E1163" i="5"/>
  <c r="V1164" i="5"/>
  <c r="E1164" i="5"/>
  <c r="X1164" i="5" s="1"/>
  <c r="V1165" i="5"/>
  <c r="E1165" i="5"/>
  <c r="X1165" i="5" s="1"/>
  <c r="V1166" i="5"/>
  <c r="E1166" i="5"/>
  <c r="X1166" i="5" s="1"/>
  <c r="V1167" i="5"/>
  <c r="E1167" i="5"/>
  <c r="X1167" i="5" s="1"/>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X1175" i="5" s="1"/>
  <c r="V1176" i="5"/>
  <c r="E1176" i="5"/>
  <c r="X1176" i="5" s="1"/>
  <c r="V1177" i="5"/>
  <c r="E1177" i="5"/>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V1206" i="5"/>
  <c r="E1206" i="5"/>
  <c r="X1206" i="5" s="1"/>
  <c r="V1207" i="5"/>
  <c r="E1207" i="5"/>
  <c r="X1207" i="5" s="1"/>
  <c r="V1208" i="5"/>
  <c r="E1208" i="5"/>
  <c r="X1208" i="5" s="1"/>
  <c r="V1209" i="5"/>
  <c r="E1209" i="5"/>
  <c r="X1209" i="5" s="1"/>
  <c r="V1210" i="5"/>
  <c r="E1210" i="5"/>
  <c r="X1210" i="5" s="1"/>
  <c r="V1211" i="5"/>
  <c r="E1211" i="5"/>
  <c r="X1211" i="5" s="1"/>
  <c r="V1212" i="5"/>
  <c r="E1212" i="5"/>
  <c r="V1213" i="5"/>
  <c r="E1213" i="5"/>
  <c r="X1213" i="5" s="1"/>
  <c r="V1214" i="5"/>
  <c r="E1214" i="5"/>
  <c r="X1214" i="5" s="1"/>
  <c r="V1215" i="5"/>
  <c r="E1215" i="5"/>
  <c r="X1215" i="5" s="1"/>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V1255" i="5"/>
  <c r="E1255" i="5"/>
  <c r="X1255" i="5" s="1"/>
  <c r="V1256" i="5"/>
  <c r="E1256" i="5"/>
  <c r="X1256" i="5" s="1"/>
  <c r="V1257" i="5"/>
  <c r="E1257" i="5"/>
  <c r="X1257" i="5" s="1"/>
  <c r="V1258" i="5"/>
  <c r="E1258" i="5"/>
  <c r="X1258" i="5" s="1"/>
  <c r="V1259" i="5"/>
  <c r="E1259" i="5"/>
  <c r="X1259" i="5" s="1"/>
  <c r="V1260" i="5"/>
  <c r="E1260" i="5"/>
  <c r="X1260" i="5" s="1"/>
  <c r="V1261" i="5"/>
  <c r="E1261" i="5"/>
  <c r="V1262" i="5"/>
  <c r="E1262" i="5"/>
  <c r="X1262" i="5" s="1"/>
  <c r="V1263" i="5"/>
  <c r="E1263" i="5"/>
  <c r="X1263" i="5" s="1"/>
  <c r="V1264" i="5"/>
  <c r="E1264" i="5"/>
  <c r="X1264" i="5" s="1"/>
  <c r="V1265" i="5"/>
  <c r="E1265" i="5"/>
  <c r="X1265" i="5" s="1"/>
  <c r="V1266" i="5"/>
  <c r="E1266" i="5"/>
  <c r="X1266" i="5" s="1"/>
  <c r="V1267" i="5"/>
  <c r="E1267" i="5"/>
  <c r="X1267" i="5" s="1"/>
  <c r="V1268" i="5"/>
  <c r="E1268" i="5"/>
  <c r="V1269" i="5"/>
  <c r="E1269" i="5"/>
  <c r="X1269" i="5" s="1"/>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V1283" i="5"/>
  <c r="E1283" i="5"/>
  <c r="X1283" i="5" s="1"/>
  <c r="V1284" i="5"/>
  <c r="E1284" i="5"/>
  <c r="X1284" i="5" s="1"/>
  <c r="V1285" i="5"/>
  <c r="E1285" i="5"/>
  <c r="X1285" i="5" s="1"/>
  <c r="V1286" i="5"/>
  <c r="E1286" i="5"/>
  <c r="X1286" i="5" s="1"/>
  <c r="V1287" i="5"/>
  <c r="E1287" i="5"/>
  <c r="X1287" i="5" s="1"/>
  <c r="V1288" i="5"/>
  <c r="E1288" i="5"/>
  <c r="X1288" i="5" s="1"/>
  <c r="V1289" i="5"/>
  <c r="E1289" i="5"/>
  <c r="V1290" i="5"/>
  <c r="E1290" i="5"/>
  <c r="X1290" i="5" s="1"/>
  <c r="V1291" i="5"/>
  <c r="E1291" i="5"/>
  <c r="X1291" i="5" s="1"/>
  <c r="V1292" i="5"/>
  <c r="E1292" i="5"/>
  <c r="X1292" i="5" s="1"/>
  <c r="V1293" i="5"/>
  <c r="E1293" i="5"/>
  <c r="X1293" i="5" s="1"/>
  <c r="V1294" i="5"/>
  <c r="E1294" i="5"/>
  <c r="X1294" i="5" s="1"/>
  <c r="V1295" i="5"/>
  <c r="E1295" i="5"/>
  <c r="X1295" i="5" s="1"/>
  <c r="V1296" i="5"/>
  <c r="E1296" i="5"/>
  <c r="V1297" i="5"/>
  <c r="E1297" i="5"/>
  <c r="X1297" i="5" s="1"/>
  <c r="V1298" i="5"/>
  <c r="E1298" i="5"/>
  <c r="X1298" i="5" s="1"/>
  <c r="V1299" i="5"/>
  <c r="E1299" i="5"/>
  <c r="X1299" i="5" s="1"/>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X1307" i="5" s="1"/>
  <c r="V1308" i="5"/>
  <c r="E1308" i="5"/>
  <c r="X1308" i="5" s="1"/>
  <c r="V1309" i="5"/>
  <c r="E1309" i="5"/>
  <c r="X1309" i="5" s="1"/>
  <c r="V1310" i="5"/>
  <c r="E1310" i="5"/>
  <c r="V1311" i="5"/>
  <c r="E1311" i="5"/>
  <c r="X1311" i="5" s="1"/>
  <c r="V1312" i="5"/>
  <c r="E1312" i="5"/>
  <c r="X1312" i="5" s="1"/>
  <c r="V1313" i="5"/>
  <c r="E1313" i="5"/>
  <c r="X1313" i="5" s="1"/>
  <c r="V1314" i="5"/>
  <c r="E1314" i="5"/>
  <c r="X1314" i="5" s="1"/>
  <c r="V1315" i="5"/>
  <c r="E1315" i="5"/>
  <c r="X1315" i="5" s="1"/>
  <c r="V1316" i="5"/>
  <c r="E1316" i="5"/>
  <c r="X1316" i="5" s="1"/>
  <c r="V1317" i="5"/>
  <c r="E1317" i="5"/>
  <c r="V1318" i="5"/>
  <c r="E1318" i="5"/>
  <c r="X1318" i="5" s="1"/>
  <c r="V1319" i="5"/>
  <c r="E1319" i="5"/>
  <c r="X1319" i="5" s="1"/>
  <c r="V1320" i="5"/>
  <c r="E1320" i="5"/>
  <c r="X1320" i="5" s="1"/>
  <c r="V1321" i="5"/>
  <c r="E1321" i="5"/>
  <c r="X1321" i="5" s="1"/>
  <c r="V1322" i="5"/>
  <c r="E1322" i="5"/>
  <c r="X1322" i="5" s="1"/>
  <c r="V1323" i="5"/>
  <c r="E1323" i="5"/>
  <c r="X1323" i="5" s="1"/>
  <c r="V1324" i="5"/>
  <c r="E1324" i="5"/>
  <c r="V1325" i="5"/>
  <c r="E1325" i="5"/>
  <c r="X1325" i="5" s="1"/>
  <c r="V1326" i="5"/>
  <c r="E1326" i="5"/>
  <c r="X1326" i="5" s="1"/>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X1337" i="5" s="1"/>
  <c r="V1338" i="5"/>
  <c r="E1338" i="5"/>
  <c r="V1339" i="5"/>
  <c r="E1339" i="5"/>
  <c r="X1339" i="5" s="1"/>
  <c r="V1340" i="5"/>
  <c r="E1340" i="5"/>
  <c r="X1340" i="5" s="1"/>
  <c r="V1341" i="5"/>
  <c r="E1341" i="5"/>
  <c r="X1341" i="5" s="1"/>
  <c r="V1342" i="5"/>
  <c r="E1342" i="5"/>
  <c r="X1342" i="5" s="1"/>
  <c r="V1343" i="5"/>
  <c r="E1343" i="5"/>
  <c r="X1343" i="5" s="1"/>
  <c r="V1344" i="5"/>
  <c r="E1344" i="5"/>
  <c r="X1344" i="5" s="1"/>
  <c r="V1345" i="5"/>
  <c r="E1345" i="5"/>
  <c r="V1346" i="5"/>
  <c r="E1346" i="5"/>
  <c r="X1346" i="5" s="1"/>
  <c r="V1347" i="5"/>
  <c r="E1347" i="5"/>
  <c r="X1347" i="5" s="1"/>
  <c r="V1348" i="5"/>
  <c r="E1348" i="5"/>
  <c r="X1348" i="5" s="1"/>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X1364" i="5" s="1"/>
  <c r="V1365" i="5"/>
  <c r="E1365" i="5"/>
  <c r="X1365" i="5" s="1"/>
  <c r="V1366" i="5"/>
  <c r="E1366" i="5"/>
  <c r="V1367" i="5"/>
  <c r="E1367" i="5"/>
  <c r="X1367" i="5" s="1"/>
  <c r="V1368" i="5"/>
  <c r="E1368" i="5"/>
  <c r="X1368" i="5" s="1"/>
  <c r="V1369" i="5"/>
  <c r="E1369" i="5"/>
  <c r="X1369" i="5" s="1"/>
  <c r="V1370" i="5"/>
  <c r="E1370" i="5"/>
  <c r="X1370" i="5" s="1"/>
  <c r="V1371" i="5"/>
  <c r="E1371" i="5"/>
  <c r="X1371" i="5" s="1"/>
  <c r="V1372" i="5"/>
  <c r="E1372" i="5"/>
  <c r="X1372" i="5" s="1"/>
  <c r="V1373" i="5"/>
  <c r="E1373" i="5"/>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V1388" i="5"/>
  <c r="E1388" i="5"/>
  <c r="X1388" i="5" s="1"/>
  <c r="V1389" i="5"/>
  <c r="E1389" i="5"/>
  <c r="X1389" i="5" s="1"/>
  <c r="V1390" i="5"/>
  <c r="E1390" i="5"/>
  <c r="X1390" i="5" s="1"/>
  <c r="V1391" i="5"/>
  <c r="E1391" i="5"/>
  <c r="X1391" i="5" s="1"/>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X1399" i="5" s="1"/>
  <c r="V1400" i="5"/>
  <c r="E1400" i="5"/>
  <c r="X1400" i="5" s="1"/>
  <c r="V1401" i="5"/>
  <c r="E1401" i="5"/>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X1447" i="5" s="1"/>
  <c r="V1448" i="5"/>
  <c r="E1448" i="5"/>
  <c r="X1448" i="5" s="1"/>
  <c r="V1449" i="5"/>
  <c r="E1449" i="5"/>
  <c r="X1449" i="5" s="1"/>
  <c r="V1450" i="5"/>
  <c r="E1450" i="5"/>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X1476" i="5" s="1"/>
  <c r="V1477" i="5"/>
  <c r="E1477" i="5"/>
  <c r="X1477" i="5" s="1"/>
  <c r="V1478" i="5"/>
  <c r="E1478" i="5"/>
  <c r="V1479" i="5"/>
  <c r="E1479" i="5"/>
  <c r="X1479" i="5" s="1"/>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X1491" i="5" s="1"/>
  <c r="V1492" i="5"/>
  <c r="E1492" i="5"/>
  <c r="V1493" i="5"/>
  <c r="E1493" i="5"/>
  <c r="X1493" i="5" s="1"/>
  <c r="V1494" i="5"/>
  <c r="E1494" i="5"/>
  <c r="X1494" i="5" s="1"/>
  <c r="V1495" i="5"/>
  <c r="E1495" i="5"/>
  <c r="X1495" i="5" s="1"/>
  <c r="V1496" i="5"/>
  <c r="E1496" i="5"/>
  <c r="X1496" i="5" s="1"/>
  <c r="V1497" i="5"/>
  <c r="E1497" i="5"/>
  <c r="X1497" i="5" s="1"/>
  <c r="V1498" i="5"/>
  <c r="E1498" i="5"/>
  <c r="X1498" i="5" s="1"/>
  <c r="V1499" i="5"/>
  <c r="E1499" i="5"/>
  <c r="V1500" i="5"/>
  <c r="E1500" i="5"/>
  <c r="X1500" i="5" s="1"/>
  <c r="V1501" i="5"/>
  <c r="E1501" i="5"/>
  <c r="X1501" i="5" s="1"/>
  <c r="V1502" i="5"/>
  <c r="E1502" i="5"/>
  <c r="X1502" i="5" s="1"/>
  <c r="V1503" i="5"/>
  <c r="E1503" i="5"/>
  <c r="X1503" i="5" s="1"/>
  <c r="V1504" i="5"/>
  <c r="E1504" i="5"/>
  <c r="X1504" i="5" s="1"/>
  <c r="V1505" i="5"/>
  <c r="E1505" i="5"/>
  <c r="X1505" i="5" s="1"/>
  <c r="V1506" i="5"/>
  <c r="E1506" i="5"/>
  <c r="V1507" i="5"/>
  <c r="E1507" i="5"/>
  <c r="X1507" i="5" s="1"/>
  <c r="V1508" i="5"/>
  <c r="E1508" i="5"/>
  <c r="X1508" i="5" s="1"/>
  <c r="V1509" i="5"/>
  <c r="E1509" i="5"/>
  <c r="X1509" i="5" s="1"/>
  <c r="V1510" i="5"/>
  <c r="E1510" i="5"/>
  <c r="X1510" i="5" s="1"/>
  <c r="V1511" i="5"/>
  <c r="E1511" i="5"/>
  <c r="X1511" i="5" s="1"/>
  <c r="V1512" i="5"/>
  <c r="E1512" i="5"/>
  <c r="X1512" i="5" s="1"/>
  <c r="V1513" i="5"/>
  <c r="E1513" i="5"/>
  <c r="V1514" i="5"/>
  <c r="E1514" i="5"/>
  <c r="X1514" i="5" s="1"/>
  <c r="V1515" i="5"/>
  <c r="E1515" i="5"/>
  <c r="X1515" i="5" s="1"/>
  <c r="V1516" i="5"/>
  <c r="E1516" i="5"/>
  <c r="X1516" i="5" s="1"/>
  <c r="V1517" i="5"/>
  <c r="E1517" i="5"/>
  <c r="X1517" i="5" s="1"/>
  <c r="V1518" i="5"/>
  <c r="E1518" i="5"/>
  <c r="X1518" i="5" s="1"/>
  <c r="V1519" i="5"/>
  <c r="E1519" i="5"/>
  <c r="X1519" i="5" s="1"/>
  <c r="V1520" i="5"/>
  <c r="E1520" i="5"/>
  <c r="V1521" i="5"/>
  <c r="E1521" i="5"/>
  <c r="X1521" i="5" s="1"/>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X1532" i="5" s="1"/>
  <c r="V1533" i="5"/>
  <c r="E1533" i="5"/>
  <c r="X1533" i="5" s="1"/>
  <c r="V1534" i="5"/>
  <c r="E1534" i="5"/>
  <c r="V1535" i="5"/>
  <c r="E1535" i="5"/>
  <c r="X1535" i="5" s="1"/>
  <c r="V1536" i="5"/>
  <c r="E1536" i="5"/>
  <c r="X1536" i="5" s="1"/>
  <c r="V1537" i="5"/>
  <c r="E1537" i="5"/>
  <c r="X1537" i="5" s="1"/>
  <c r="V1538" i="5"/>
  <c r="E1538" i="5"/>
  <c r="X1538" i="5" s="1"/>
  <c r="V1539" i="5"/>
  <c r="E1539" i="5"/>
  <c r="X1539" i="5" s="1"/>
  <c r="V1540" i="5"/>
  <c r="E1540" i="5"/>
  <c r="X1540" i="5" s="1"/>
  <c r="V1541" i="5"/>
  <c r="E1541" i="5"/>
  <c r="V1542" i="5"/>
  <c r="E1542" i="5"/>
  <c r="X1542" i="5" s="1"/>
  <c r="V1543" i="5"/>
  <c r="E1543" i="5"/>
  <c r="X1543" i="5" s="1"/>
  <c r="V1544" i="5"/>
  <c r="E1544" i="5"/>
  <c r="X1544" i="5" s="1"/>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V1563" i="5"/>
  <c r="E1563" i="5"/>
  <c r="X1563" i="5" s="1"/>
  <c r="V1564" i="5"/>
  <c r="E1564" i="5"/>
  <c r="X1564" i="5" s="1"/>
  <c r="V1565" i="5"/>
  <c r="E1565" i="5"/>
  <c r="X1565" i="5" s="1"/>
  <c r="V1566" i="5"/>
  <c r="E1566" i="5"/>
  <c r="X1566" i="5" s="1"/>
  <c r="V1567" i="5"/>
  <c r="E1567" i="5"/>
  <c r="X1567" i="5" s="1"/>
  <c r="V1568" i="5"/>
  <c r="E1568" i="5"/>
  <c r="X1568" i="5" s="1"/>
  <c r="V1569" i="5"/>
  <c r="E1569" i="5"/>
  <c r="V1570" i="5"/>
  <c r="E1570" i="5"/>
  <c r="X1570" i="5" s="1"/>
  <c r="V1571" i="5"/>
  <c r="E1571" i="5"/>
  <c r="X1571" i="5" s="1"/>
  <c r="V1572" i="5"/>
  <c r="E1572" i="5"/>
  <c r="X1572" i="5" s="1"/>
  <c r="V1573" i="5"/>
  <c r="E1573" i="5"/>
  <c r="X1573" i="5" s="1"/>
  <c r="V1574" i="5"/>
  <c r="E1574" i="5"/>
  <c r="X1574" i="5" s="1"/>
  <c r="V1575" i="5"/>
  <c r="E1575" i="5"/>
  <c r="X1575" i="5" s="1"/>
  <c r="V1576" i="5"/>
  <c r="E1576" i="5"/>
  <c r="V1577" i="5"/>
  <c r="E1577" i="5"/>
  <c r="X1577" i="5" s="1"/>
  <c r="V1578" i="5"/>
  <c r="E1578" i="5"/>
  <c r="X1578" i="5" s="1"/>
  <c r="V1579" i="5"/>
  <c r="E1579" i="5"/>
  <c r="X1579" i="5" s="1"/>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X1615" i="5" s="1"/>
  <c r="V1616" i="5"/>
  <c r="E1616" i="5"/>
  <c r="X1616" i="5" s="1"/>
  <c r="V1617" i="5"/>
  <c r="E1617" i="5"/>
  <c r="X1617" i="5" s="1"/>
  <c r="V1618" i="5"/>
  <c r="E1618" i="5"/>
  <c r="V1619" i="5"/>
  <c r="E1619" i="5"/>
  <c r="X1619" i="5" s="1"/>
  <c r="V1620" i="5"/>
  <c r="E1620" i="5"/>
  <c r="X1620" i="5" s="1"/>
  <c r="V1621" i="5"/>
  <c r="E1621" i="5"/>
  <c r="X1621" i="5" s="1"/>
  <c r="V1622" i="5"/>
  <c r="E1622" i="5"/>
  <c r="X1622" i="5" s="1"/>
  <c r="V1623" i="5"/>
  <c r="E1623" i="5"/>
  <c r="X1623" i="5" s="1"/>
  <c r="V1624" i="5"/>
  <c r="E1624" i="5"/>
  <c r="X1624" i="5" s="1"/>
  <c r="V1625" i="5"/>
  <c r="E1625" i="5"/>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X1701" i="5" s="1"/>
  <c r="V1702" i="5"/>
  <c r="E1702" i="5"/>
  <c r="V1703" i="5"/>
  <c r="E1703" i="5"/>
  <c r="X1703" i="5" s="1"/>
  <c r="V1704" i="5"/>
  <c r="E1704" i="5"/>
  <c r="X1704" i="5" s="1"/>
  <c r="V1705" i="5"/>
  <c r="E1705" i="5"/>
  <c r="X1705" i="5" s="1"/>
  <c r="V1706" i="5"/>
  <c r="E1706" i="5"/>
  <c r="X1706" i="5" s="1"/>
  <c r="V1707" i="5"/>
  <c r="E1707" i="5"/>
  <c r="X1707" i="5" s="1"/>
  <c r="V1708" i="5"/>
  <c r="E1708" i="5"/>
  <c r="X1708" i="5" s="1"/>
  <c r="V1709" i="5"/>
  <c r="E1709" i="5"/>
  <c r="V1710" i="5"/>
  <c r="E1710" i="5"/>
  <c r="X1710" i="5" s="1"/>
  <c r="V1711" i="5"/>
  <c r="E1711" i="5"/>
  <c r="X1711" i="5" s="1"/>
  <c r="V1712" i="5"/>
  <c r="E1712" i="5"/>
  <c r="X1712" i="5" s="1"/>
  <c r="V1713" i="5"/>
  <c r="E1713" i="5"/>
  <c r="X1713" i="5" s="1"/>
  <c r="V1714" i="5"/>
  <c r="E1714" i="5"/>
  <c r="X1714" i="5" s="1"/>
  <c r="V1715" i="5"/>
  <c r="E1715" i="5"/>
  <c r="X1715" i="5" s="1"/>
  <c r="V1716" i="5"/>
  <c r="E1716" i="5"/>
  <c r="V1717" i="5"/>
  <c r="E1717" i="5"/>
  <c r="X1717" i="5" s="1"/>
  <c r="V1718" i="5"/>
  <c r="E1718" i="5"/>
  <c r="X1718" i="5" s="1"/>
  <c r="V1719" i="5"/>
  <c r="E1719" i="5"/>
  <c r="X1719" i="5" s="1"/>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X1727" i="5" s="1"/>
  <c r="V1728" i="5"/>
  <c r="E1728" i="5"/>
  <c r="X1728" i="5" s="1"/>
  <c r="V1729" i="5"/>
  <c r="E1729" i="5"/>
  <c r="X1729" i="5" s="1"/>
  <c r="V1730" i="5"/>
  <c r="E1730" i="5"/>
  <c r="V1731" i="5"/>
  <c r="E1731" i="5"/>
  <c r="X1731" i="5" s="1"/>
  <c r="V1732" i="5"/>
  <c r="E1732" i="5"/>
  <c r="X1732" i="5" s="1"/>
  <c r="V1733" i="5"/>
  <c r="E1733" i="5"/>
  <c r="X1733" i="5" s="1"/>
  <c r="V1734" i="5"/>
  <c r="E1734" i="5"/>
  <c r="X1734" i="5" s="1"/>
  <c r="V1735" i="5"/>
  <c r="E1735" i="5"/>
  <c r="X1735" i="5" s="1"/>
  <c r="V1736" i="5"/>
  <c r="E1736" i="5"/>
  <c r="X1736" i="5" s="1"/>
  <c r="V1737" i="5"/>
  <c r="E1737" i="5"/>
  <c r="V1738" i="5"/>
  <c r="E1738" i="5"/>
  <c r="X1738" i="5" s="1"/>
  <c r="V1739" i="5"/>
  <c r="E1739" i="5"/>
  <c r="X1739" i="5" s="1"/>
  <c r="V1740" i="5"/>
  <c r="E1740" i="5"/>
  <c r="X1740" i="5" s="1"/>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X1755" i="5" s="1"/>
  <c r="V1756" i="5"/>
  <c r="E1756" i="5"/>
  <c r="X1756" i="5" s="1"/>
  <c r="V1757" i="5"/>
  <c r="E1757" i="5"/>
  <c r="X1757" i="5" s="1"/>
  <c r="V1758" i="5"/>
  <c r="E1758" i="5"/>
  <c r="V1759" i="5"/>
  <c r="E1759" i="5"/>
  <c r="X1759" i="5" s="1"/>
  <c r="V1760" i="5"/>
  <c r="E1760" i="5"/>
  <c r="X1760" i="5" s="1"/>
  <c r="V1761" i="5"/>
  <c r="E1761" i="5"/>
  <c r="X1761" i="5" s="1"/>
  <c r="V1762" i="5"/>
  <c r="E1762" i="5"/>
  <c r="X1762" i="5" s="1"/>
  <c r="V1763" i="5"/>
  <c r="E1763" i="5"/>
  <c r="X1763" i="5" s="1"/>
  <c r="V1764" i="5"/>
  <c r="E1764" i="5"/>
  <c r="X1764" i="5" s="1"/>
  <c r="V1765" i="5"/>
  <c r="E1765" i="5"/>
  <c r="V1766" i="5"/>
  <c r="E1766" i="5"/>
  <c r="X1766" i="5" s="1"/>
  <c r="V1767" i="5"/>
  <c r="E1767" i="5"/>
  <c r="X1767" i="5" s="1"/>
  <c r="V1768" i="5"/>
  <c r="E1768" i="5"/>
  <c r="X1768" i="5" s="1"/>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V1787" i="5"/>
  <c r="E1787" i="5"/>
  <c r="X1787" i="5" s="1"/>
  <c r="V1788" i="5"/>
  <c r="E1788" i="5"/>
  <c r="X1788" i="5" s="1"/>
  <c r="V1789" i="5"/>
  <c r="E1789" i="5"/>
  <c r="X1789" i="5" s="1"/>
  <c r="V1790" i="5"/>
  <c r="E1790" i="5"/>
  <c r="X1790" i="5" s="1"/>
  <c r="V1791" i="5"/>
  <c r="E1791" i="5"/>
  <c r="X1791" i="5" s="1"/>
  <c r="V1792" i="5"/>
  <c r="E1792" i="5"/>
  <c r="X1792" i="5" s="1"/>
  <c r="V1793" i="5"/>
  <c r="E1793" i="5"/>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X1839" i="5" s="1"/>
  <c r="V1840" i="5"/>
  <c r="E1840" i="5"/>
  <c r="X1840" i="5" s="1"/>
  <c r="V1841" i="5"/>
  <c r="E1841" i="5"/>
  <c r="X1841" i="5" s="1"/>
  <c r="V1842" i="5"/>
  <c r="E1842" i="5"/>
  <c r="V1843" i="5"/>
  <c r="E1843" i="5"/>
  <c r="X1843" i="5" s="1"/>
  <c r="V1844" i="5"/>
  <c r="E1844" i="5"/>
  <c r="X1844" i="5" s="1"/>
  <c r="V1845" i="5"/>
  <c r="E1845" i="5"/>
  <c r="X1845" i="5" s="1"/>
  <c r="V1846" i="5"/>
  <c r="E1846" i="5"/>
  <c r="X1846" i="5" s="1"/>
  <c r="V1847" i="5"/>
  <c r="E1847" i="5"/>
  <c r="X1847" i="5" s="1"/>
  <c r="V1848" i="5"/>
  <c r="E1848" i="5"/>
  <c r="X1848" i="5" s="1"/>
  <c r="V1849" i="5"/>
  <c r="E1849" i="5"/>
  <c r="V1850" i="5"/>
  <c r="E1850" i="5"/>
  <c r="X1850" i="5" s="1"/>
  <c r="V1851" i="5"/>
  <c r="E1851" i="5"/>
  <c r="X1851" i="5" s="1"/>
  <c r="V1852" i="5"/>
  <c r="E1852" i="5"/>
  <c r="X1852" i="5" s="1"/>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X1860" i="5" s="1"/>
  <c r="V1861" i="5"/>
  <c r="E1861" i="5"/>
  <c r="X1861" i="5" s="1"/>
  <c r="V1862" i="5"/>
  <c r="E1862" i="5"/>
  <c r="X1862" i="5" s="1"/>
  <c r="V1863" i="5"/>
  <c r="E1863" i="5"/>
  <c r="V1864" i="5"/>
  <c r="E1864" i="5"/>
  <c r="X1864" i="5" s="1"/>
  <c r="V1865" i="5"/>
  <c r="E1865" i="5"/>
  <c r="X1865" i="5" s="1"/>
  <c r="V1866" i="5"/>
  <c r="E1866" i="5"/>
  <c r="X1866" i="5" s="1"/>
  <c r="V1867" i="5"/>
  <c r="E1867" i="5"/>
  <c r="X1867" i="5" s="1"/>
  <c r="V1868" i="5"/>
  <c r="E1868" i="5"/>
  <c r="X1868" i="5" s="1"/>
  <c r="V1869" i="5"/>
  <c r="E1869" i="5"/>
  <c r="X1869" i="5" s="1"/>
  <c r="V1870" i="5"/>
  <c r="E1870" i="5"/>
  <c r="V1871" i="5"/>
  <c r="E1871" i="5"/>
  <c r="X1871" i="5" s="1"/>
  <c r="V1872" i="5"/>
  <c r="E1872" i="5"/>
  <c r="X1872" i="5" s="1"/>
  <c r="V1873" i="5"/>
  <c r="E1873" i="5"/>
  <c r="X1873" i="5" s="1"/>
  <c r="V1874" i="5"/>
  <c r="E1874" i="5"/>
  <c r="X1874" i="5" s="1"/>
  <c r="V1875" i="5"/>
  <c r="E1875" i="5"/>
  <c r="X1875" i="5" s="1"/>
  <c r="V1876" i="5"/>
  <c r="E1876" i="5"/>
  <c r="X1876" i="5" s="1"/>
  <c r="V1877" i="5"/>
  <c r="E1877" i="5"/>
  <c r="V1878" i="5"/>
  <c r="E1878" i="5"/>
  <c r="X1878" i="5" s="1"/>
  <c r="V1879" i="5"/>
  <c r="E1879" i="5"/>
  <c r="X1879" i="5" s="1"/>
  <c r="V1880" i="5"/>
  <c r="E1880" i="5"/>
  <c r="X1880" i="5" s="1"/>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V1955" i="5"/>
  <c r="E1955" i="5"/>
  <c r="X1955" i="5" s="1"/>
  <c r="V1956" i="5"/>
  <c r="E1956" i="5"/>
  <c r="X1956" i="5" s="1"/>
  <c r="V1957" i="5"/>
  <c r="E1957" i="5"/>
  <c r="X1957" i="5" s="1"/>
  <c r="V1958" i="5"/>
  <c r="E1958" i="5"/>
  <c r="X1958" i="5" s="1"/>
  <c r="V1959" i="5"/>
  <c r="E1959" i="5"/>
  <c r="X1959" i="5" s="1"/>
  <c r="V1960" i="5"/>
  <c r="E1960" i="5"/>
  <c r="X1960" i="5" s="1"/>
  <c r="V1961" i="5"/>
  <c r="E1961" i="5"/>
  <c r="V1962" i="5"/>
  <c r="E1962" i="5"/>
  <c r="X1962" i="5" s="1"/>
  <c r="V1963" i="5"/>
  <c r="E1963" i="5"/>
  <c r="X1963" i="5" s="1"/>
  <c r="V1964" i="5"/>
  <c r="E1964" i="5"/>
  <c r="X1964" i="5" s="1"/>
  <c r="V1965" i="5"/>
  <c r="E1965" i="5"/>
  <c r="X1965" i="5" s="1"/>
  <c r="V1966" i="5"/>
  <c r="E1966" i="5"/>
  <c r="X1966" i="5" s="1"/>
  <c r="V1967" i="5"/>
  <c r="E1967" i="5"/>
  <c r="X1967" i="5" s="1"/>
  <c r="V1968" i="5"/>
  <c r="E1968" i="5"/>
  <c r="V1969" i="5"/>
  <c r="E1969" i="5"/>
  <c r="X1969" i="5" s="1"/>
  <c r="V1970" i="5"/>
  <c r="E1970" i="5"/>
  <c r="X1970" i="5" s="1"/>
  <c r="V1971" i="5"/>
  <c r="E1971" i="5"/>
  <c r="X1971" i="5" s="1"/>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V2067" i="5"/>
  <c r="E2067" i="5"/>
  <c r="X2067" i="5" s="1"/>
  <c r="V2068" i="5"/>
  <c r="E2068" i="5"/>
  <c r="X2068" i="5" s="1"/>
  <c r="V2069" i="5"/>
  <c r="E2069" i="5"/>
  <c r="X2069" i="5" s="1"/>
  <c r="V2070" i="5"/>
  <c r="E2070" i="5"/>
  <c r="X2070" i="5" s="1"/>
  <c r="V2071" i="5"/>
  <c r="E2071" i="5"/>
  <c r="X2071" i="5" s="1"/>
  <c r="V2072" i="5"/>
  <c r="E2072" i="5"/>
  <c r="X2072" i="5" s="1"/>
  <c r="V2073" i="5"/>
  <c r="E2073" i="5"/>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V2123" i="5"/>
  <c r="E2123" i="5"/>
  <c r="X2123" i="5" s="1"/>
  <c r="V2124" i="5"/>
  <c r="E2124" i="5"/>
  <c r="X2124" i="5" s="1"/>
  <c r="V2125" i="5"/>
  <c r="E2125" i="5"/>
  <c r="X2125" i="5" s="1"/>
  <c r="V2126" i="5"/>
  <c r="E2126" i="5"/>
  <c r="X2126" i="5" s="1"/>
  <c r="V2127" i="5"/>
  <c r="E2127" i="5"/>
  <c r="X2127" i="5" s="1"/>
  <c r="V2128" i="5"/>
  <c r="E2128" i="5"/>
  <c r="X2128" i="5" s="1"/>
  <c r="V2129" i="5"/>
  <c r="E2129" i="5"/>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X2147" i="5" s="1"/>
  <c r="V2148" i="5"/>
  <c r="E2148" i="5"/>
  <c r="X2148" i="5" s="1"/>
  <c r="V2149" i="5"/>
  <c r="E2149" i="5"/>
  <c r="X2149" i="5" s="1"/>
  <c r="V2150" i="5"/>
  <c r="E2150" i="5"/>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V2200" i="5"/>
  <c r="E2200" i="5"/>
  <c r="X2200" i="5" s="1"/>
  <c r="V2201" i="5"/>
  <c r="E2201" i="5"/>
  <c r="X2201" i="5" s="1"/>
  <c r="V2202" i="5"/>
  <c r="E2202" i="5"/>
  <c r="X2202" i="5" s="1"/>
  <c r="V2203" i="5"/>
  <c r="E2203" i="5"/>
  <c r="X2203" i="5" s="1"/>
  <c r="V2204" i="5"/>
  <c r="E2204" i="5"/>
  <c r="X2204" i="5" s="1"/>
  <c r="V2205" i="5"/>
  <c r="E2205" i="5"/>
  <c r="X2205" i="5" s="1"/>
  <c r="V2206" i="5"/>
  <c r="E2206" i="5"/>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G60" i="6"/>
  <c r="B15" i="6"/>
  <c r="F23" i="6" s="1"/>
  <c r="B20" i="6"/>
  <c r="G15" i="6"/>
  <c r="H15" i="6" s="1"/>
  <c r="F20" i="6"/>
  <c r="G20" i="6"/>
  <c r="H20" i="6"/>
  <c r="D20" i="6" s="1"/>
  <c r="B23" i="6"/>
  <c r="G23" i="6"/>
  <c r="G16" i="6"/>
  <c r="H16" i="6" s="1"/>
  <c r="F21" i="6"/>
  <c r="H21" i="6" s="1"/>
  <c r="G21" i="6"/>
  <c r="H24" i="6"/>
  <c r="F39" i="6"/>
  <c r="H39" i="6" s="1"/>
  <c r="F44" i="6"/>
  <c r="H44" i="6" s="1"/>
  <c r="D44" i="6" s="1"/>
  <c r="B8" i="6"/>
  <c r="G8" i="6" s="1"/>
  <c r="H8" i="6" s="1"/>
  <c r="D8" i="6" s="1"/>
  <c r="B11" i="6"/>
  <c r="G11" i="6" s="1"/>
  <c r="H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8" i="5"/>
  <c r="X15" i="5"/>
  <c r="X22" i="5"/>
  <c r="X29" i="5"/>
  <c r="X36" i="5"/>
  <c r="X37" i="5"/>
  <c r="X43" i="5"/>
  <c r="X50" i="5"/>
  <c r="X57" i="5"/>
  <c r="X58" i="5"/>
  <c r="X64" i="5"/>
  <c r="X71" i="5"/>
  <c r="X72" i="5"/>
  <c r="X78" i="5"/>
  <c r="X79" i="5"/>
  <c r="X85" i="5"/>
  <c r="X92" i="5"/>
  <c r="X99" i="5"/>
  <c r="X100" i="5"/>
  <c r="X106" i="5"/>
  <c r="X107" i="5"/>
  <c r="X113" i="5"/>
  <c r="X114" i="5"/>
  <c r="X120" i="5"/>
  <c r="X127" i="5"/>
  <c r="X134" i="5"/>
  <c r="X141" i="5"/>
  <c r="X148" i="5"/>
  <c r="X155" i="5"/>
  <c r="X162" i="5"/>
  <c r="X169" i="5"/>
  <c r="X176" i="5"/>
  <c r="X183" i="5"/>
  <c r="X190" i="5"/>
  <c r="X191" i="5"/>
  <c r="X197" i="5"/>
  <c r="X198" i="5"/>
  <c r="X204" i="5"/>
  <c r="X211" i="5"/>
  <c r="X218" i="5"/>
  <c r="X219" i="5"/>
  <c r="X225" i="5"/>
  <c r="X232" i="5"/>
  <c r="X239" i="5"/>
  <c r="X246" i="5"/>
  <c r="X253" i="5"/>
  <c r="X254" i="5"/>
  <c r="X260" i="5"/>
  <c r="X267" i="5"/>
  <c r="X268" i="5"/>
  <c r="X274" i="5"/>
  <c r="X281" i="5"/>
  <c r="X288" i="5"/>
  <c r="X289" i="5"/>
  <c r="X295" i="5"/>
  <c r="X302" i="5"/>
  <c r="X309" i="5"/>
  <c r="X316" i="5"/>
  <c r="X323" i="5"/>
  <c r="X324" i="5"/>
  <c r="X330" i="5"/>
  <c r="X337" i="5"/>
  <c r="X344" i="5"/>
  <c r="X351" i="5"/>
  <c r="X358" i="5"/>
  <c r="X365" i="5"/>
  <c r="X372" i="5"/>
  <c r="X373" i="5"/>
  <c r="X379" i="5"/>
  <c r="X386" i="5"/>
  <c r="X393" i="5"/>
  <c r="X394" i="5"/>
  <c r="X400" i="5"/>
  <c r="X401" i="5"/>
  <c r="X407" i="5"/>
  <c r="X408" i="5"/>
  <c r="X414" i="5"/>
  <c r="X421" i="5"/>
  <c r="X428" i="5"/>
  <c r="X435" i="5"/>
  <c r="X442" i="5"/>
  <c r="X449" i="5"/>
  <c r="X456" i="5"/>
  <c r="X463" i="5"/>
  <c r="X470" i="5"/>
  <c r="X477" i="5"/>
  <c r="X478" i="5"/>
  <c r="X484" i="5"/>
  <c r="X491" i="5"/>
  <c r="X498" i="5"/>
  <c r="X505" i="5"/>
  <c r="X512" i="5"/>
  <c r="X519" i="5"/>
  <c r="X520" i="5"/>
  <c r="X526" i="5"/>
  <c r="X527" i="5"/>
  <c r="X533" i="5"/>
  <c r="X540" i="5"/>
  <c r="X547" i="5"/>
  <c r="X554" i="5"/>
  <c r="X561" i="5"/>
  <c r="X562" i="5"/>
  <c r="X568" i="5"/>
  <c r="X575" i="5"/>
  <c r="X582" i="5"/>
  <c r="X589" i="5"/>
  <c r="X590" i="5"/>
  <c r="X596" i="5"/>
  <c r="X603" i="5"/>
  <c r="X610" i="5"/>
  <c r="X617" i="5"/>
  <c r="X624" i="5"/>
  <c r="X631" i="5"/>
  <c r="X638" i="5"/>
  <c r="X645" i="5"/>
  <c r="X652" i="5"/>
  <c r="X659" i="5"/>
  <c r="X660" i="5"/>
  <c r="X666" i="5"/>
  <c r="X673" i="5"/>
  <c r="X680" i="5"/>
  <c r="X687" i="5"/>
  <c r="X694" i="5"/>
  <c r="X701" i="5"/>
  <c r="X708" i="5"/>
  <c r="X715" i="5"/>
  <c r="X716" i="5"/>
  <c r="X722" i="5"/>
  <c r="X729" i="5"/>
  <c r="X736" i="5"/>
  <c r="X743" i="5"/>
  <c r="X744" i="5"/>
  <c r="X750" i="5"/>
  <c r="X757" i="5"/>
  <c r="X764" i="5"/>
  <c r="X771" i="5"/>
  <c r="X778" i="5"/>
  <c r="X779" i="5"/>
  <c r="X785" i="5"/>
  <c r="X792" i="5"/>
  <c r="X799" i="5"/>
  <c r="X806" i="5"/>
  <c r="X807" i="5"/>
  <c r="X813" i="5"/>
  <c r="X820" i="5"/>
  <c r="X827" i="5"/>
  <c r="X828" i="5"/>
  <c r="X834" i="5"/>
  <c r="X841" i="5"/>
  <c r="X848" i="5"/>
  <c r="X855" i="5"/>
  <c r="X862" i="5"/>
  <c r="X876" i="5"/>
  <c r="X883" i="5"/>
  <c r="X884" i="5"/>
  <c r="X890" i="5"/>
  <c r="X897" i="5"/>
  <c r="X904" i="5"/>
  <c r="X911" i="5"/>
  <c r="X918" i="5"/>
  <c r="X925" i="5"/>
  <c r="X932" i="5"/>
  <c r="X939" i="5"/>
  <c r="X946" i="5"/>
  <c r="X953" i="5"/>
  <c r="X960" i="5"/>
  <c r="X967" i="5"/>
  <c r="X974" i="5"/>
  <c r="X981" i="5"/>
  <c r="X988" i="5"/>
  <c r="X995" i="5"/>
  <c r="X1002" i="5"/>
  <c r="X1016" i="5"/>
  <c r="X1023" i="5"/>
  <c r="X1030" i="5"/>
  <c r="X1037" i="5"/>
  <c r="X1051" i="5"/>
  <c r="X1058" i="5"/>
  <c r="X1065" i="5"/>
  <c r="X1072" i="5"/>
  <c r="X1079" i="5"/>
  <c r="X1086" i="5"/>
  <c r="X1093" i="5"/>
  <c r="X1100" i="5"/>
  <c r="X1107" i="5"/>
  <c r="X1114" i="5"/>
  <c r="X1121" i="5"/>
  <c r="X1128" i="5"/>
  <c r="X1135" i="5"/>
  <c r="X1142" i="5"/>
  <c r="X1149" i="5"/>
  <c r="X1156" i="5"/>
  <c r="X1163" i="5"/>
  <c r="X1170" i="5"/>
  <c r="X1177" i="5"/>
  <c r="X1191" i="5"/>
  <c r="X1205" i="5"/>
  <c r="X1212" i="5"/>
  <c r="X1219" i="5"/>
  <c r="X1226" i="5"/>
  <c r="X1240" i="5"/>
  <c r="X1254" i="5"/>
  <c r="X1261" i="5"/>
  <c r="X1268" i="5"/>
  <c r="X1275" i="5"/>
  <c r="X1282" i="5"/>
  <c r="X1289" i="5"/>
  <c r="X1296" i="5"/>
  <c r="X1303" i="5"/>
  <c r="X1310" i="5"/>
  <c r="X1317" i="5"/>
  <c r="X1324" i="5"/>
  <c r="X1331" i="5"/>
  <c r="X1338" i="5"/>
  <c r="X1345" i="5"/>
  <c r="X1352" i="5"/>
  <c r="X1359" i="5"/>
  <c r="X1366" i="5"/>
  <c r="X1373" i="5"/>
  <c r="X1387" i="5"/>
  <c r="X1394" i="5"/>
  <c r="X1401" i="5"/>
  <c r="X1415" i="5"/>
  <c r="X1429" i="5"/>
  <c r="X1436" i="5"/>
  <c r="X1443" i="5"/>
  <c r="X1450" i="5"/>
  <c r="X1457" i="5"/>
  <c r="X1464" i="5"/>
  <c r="X1471" i="5"/>
  <c r="X1478" i="5"/>
  <c r="X1485" i="5"/>
  <c r="X1492" i="5"/>
  <c r="X1499" i="5"/>
  <c r="X1506" i="5"/>
  <c r="X1513" i="5"/>
  <c r="X1520" i="5"/>
  <c r="X1527" i="5"/>
  <c r="X1534" i="5"/>
  <c r="X1541" i="5"/>
  <c r="X1548" i="5"/>
  <c r="X1562" i="5"/>
  <c r="X1569" i="5"/>
  <c r="X1576" i="5"/>
  <c r="X1583" i="5"/>
  <c r="X1590" i="5"/>
  <c r="X1604" i="5"/>
  <c r="X1611" i="5"/>
  <c r="X1618" i="5"/>
  <c r="X1625" i="5"/>
  <c r="X1639" i="5"/>
  <c r="X1653" i="5"/>
  <c r="X1660" i="5"/>
  <c r="X1667" i="5"/>
  <c r="X1681" i="5"/>
  <c r="X1695" i="5"/>
  <c r="X1702" i="5"/>
  <c r="X1709" i="5"/>
  <c r="X1716" i="5"/>
  <c r="X1723" i="5"/>
  <c r="X1730" i="5"/>
  <c r="X1737" i="5"/>
  <c r="X1744" i="5"/>
  <c r="X1751" i="5"/>
  <c r="X1758" i="5"/>
  <c r="X1765" i="5"/>
  <c r="X1772" i="5"/>
  <c r="X1786" i="5"/>
  <c r="X1793" i="5"/>
  <c r="X1807" i="5"/>
  <c r="X1821" i="5"/>
  <c r="X1835" i="5"/>
  <c r="X1842" i="5"/>
  <c r="X1849" i="5"/>
  <c r="X1856" i="5"/>
  <c r="X1863" i="5"/>
  <c r="X1870" i="5"/>
  <c r="X1877" i="5"/>
  <c r="X1884" i="5"/>
  <c r="X1898" i="5"/>
  <c r="X1940" i="5"/>
  <c r="X1954" i="5"/>
  <c r="X1961" i="5"/>
  <c r="X1968" i="5"/>
  <c r="X1975" i="5"/>
  <c r="X1982" i="5"/>
  <c r="X2003" i="5"/>
  <c r="X2017" i="5"/>
  <c r="X2031" i="5"/>
  <c r="X2045" i="5"/>
  <c r="X2066" i="5"/>
  <c r="X2073" i="5"/>
  <c r="X2094" i="5"/>
  <c r="X2108" i="5"/>
  <c r="X2122" i="5"/>
  <c r="X2129" i="5"/>
  <c r="X2143" i="5"/>
  <c r="X2150" i="5"/>
  <c r="X2164" i="5"/>
  <c r="X2192" i="5"/>
  <c r="X2199" i="5"/>
  <c r="X2206" i="5"/>
  <c r="X2227" i="5"/>
  <c r="X2290" i="5"/>
  <c r="X2458"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B52" i="6"/>
  <c r="P27" i="4"/>
  <c r="G53" i="6"/>
  <c r="G52" i="6"/>
  <c r="B57" i="6"/>
  <c r="G57" i="6" s="1"/>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6" i="6" s="1"/>
  <c r="H6" i="6" s="1"/>
  <c r="F59" i="6"/>
  <c r="C2" i="6" s="1"/>
  <c r="F2347" i="5"/>
  <c r="I2451" i="5"/>
  <c r="R2495" i="5"/>
  <c r="D11" i="4"/>
  <c r="B58" i="6"/>
  <c r="G58" i="6"/>
  <c r="B54" i="6"/>
  <c r="G54" i="6"/>
  <c r="B49" i="6"/>
  <c r="G49" i="6" s="1"/>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s="1"/>
  <c r="H13" i="6" s="1"/>
  <c r="D13" i="6" s="1"/>
  <c r="B12" i="6"/>
  <c r="G12" i="6"/>
  <c r="H12" i="6" s="1"/>
  <c r="D12" i="6" s="1"/>
  <c r="B10" i="6"/>
  <c r="G10" i="6"/>
  <c r="H10" i="6" s="1"/>
  <c r="D10" i="6" s="1"/>
  <c r="B9" i="6"/>
  <c r="G9" i="6" s="1"/>
  <c r="H9" i="6" s="1"/>
  <c r="D9" i="6" s="1"/>
  <c r="B7" i="6"/>
  <c r="G7" i="6"/>
  <c r="H7" i="6" s="1"/>
  <c r="D7" i="6" s="1"/>
  <c r="B4" i="6"/>
  <c r="G4" i="6" s="1"/>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B55" i="4" s="1"/>
  <c r="A37" i="6" s="1"/>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s="1"/>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8" i="4"/>
  <c r="B44" i="4" s="1"/>
  <c r="A28" i="6" s="1"/>
  <c r="B3" i="6"/>
  <c r="A4" i="8"/>
  <c r="B22" i="3"/>
  <c r="B4" i="8"/>
  <c r="B34" i="4"/>
  <c r="B40" i="4"/>
  <c r="B52" i="4" s="1"/>
  <c r="A35" i="6" s="1"/>
  <c r="C3" i="6"/>
  <c r="I4" i="8"/>
  <c r="C5" i="7"/>
  <c r="A1" i="6"/>
  <c r="A85" i="4"/>
  <c r="B33" i="4"/>
  <c r="A21" i="6" s="1"/>
  <c r="B81" i="4"/>
  <c r="A57" i="6" s="1"/>
  <c r="H4" i="5"/>
  <c r="O4" i="5"/>
  <c r="B2" i="5"/>
  <c r="B41" i="4"/>
  <c r="D3" i="6"/>
  <c r="B20" i="1"/>
  <c r="B29" i="4"/>
  <c r="A18" i="6" s="1"/>
  <c r="A3" i="6"/>
  <c r="D5" i="7"/>
  <c r="B32" i="4"/>
  <c r="A20" i="6" s="1"/>
  <c r="N4" i="5"/>
  <c r="B28" i="4"/>
  <c r="A17" i="6" s="1"/>
  <c r="G4" i="5"/>
  <c r="A1" i="7"/>
  <c r="F4" i="5"/>
  <c r="C4" i="8"/>
  <c r="A1" i="8"/>
  <c r="B27" i="4"/>
  <c r="A16" i="6" s="1"/>
  <c r="B79" i="4"/>
  <c r="A55" i="6" s="1"/>
  <c r="D1" i="6"/>
  <c r="B5" i="7"/>
  <c r="C41" i="6"/>
  <c r="A64" i="2"/>
  <c r="A47" i="2"/>
  <c r="H4" i="8"/>
  <c r="F4" i="8"/>
  <c r="B3" i="5"/>
  <c r="G4" i="8"/>
  <c r="I4" i="5"/>
  <c r="L4" i="5"/>
  <c r="B68" i="4"/>
  <c r="A47" i="6" s="1"/>
  <c r="A4" i="5"/>
  <c r="G25" i="4"/>
  <c r="G37"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D24"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l="1"/>
  <c r="C21" i="6"/>
  <c r="K61" i="6"/>
  <c r="D16" i="6"/>
  <c r="C39" i="6"/>
  <c r="D39" i="6"/>
  <c r="F61" i="6"/>
  <c r="H61" i="6" s="1"/>
  <c r="D61" i="6" s="1"/>
  <c r="C61" i="6"/>
  <c r="C44" i="6"/>
  <c r="C34" i="6"/>
  <c r="C16" i="6"/>
  <c r="C24" i="6"/>
  <c r="K60" i="6"/>
  <c r="D15" i="6"/>
  <c r="H23" i="6"/>
  <c r="D23" i="6" s="1"/>
  <c r="F28" i="6"/>
  <c r="H28" i="6" s="1"/>
  <c r="D28" i="6" s="1"/>
  <c r="F33" i="6"/>
  <c r="H33" i="6" s="1"/>
  <c r="D33" i="6" s="1"/>
  <c r="F60" i="6"/>
  <c r="F38" i="6"/>
  <c r="H38" i="6" s="1"/>
  <c r="D38" i="6" s="1"/>
  <c r="F43" i="6"/>
  <c r="H43" i="6" s="1"/>
  <c r="D43" i="6" s="1"/>
  <c r="F48" i="6"/>
  <c r="F52" i="6" s="1"/>
  <c r="H52" i="6" s="1"/>
  <c r="D52" i="6" s="1"/>
  <c r="C38" i="6"/>
  <c r="C20" i="6"/>
  <c r="B43" i="4"/>
  <c r="A27" i="6" s="1"/>
  <c r="B49" i="4"/>
  <c r="A32" i="6" s="1"/>
  <c r="B61" i="4"/>
  <c r="A42" i="6" s="1"/>
  <c r="C43" i="6"/>
  <c r="C15" i="6"/>
  <c r="C23" i="6"/>
  <c r="C13" i="6"/>
  <c r="C12" i="6"/>
  <c r="C10" i="6"/>
  <c r="C9" i="6"/>
  <c r="C5" i="6"/>
  <c r="C11" i="6"/>
  <c r="D11" i="6"/>
  <c r="C8" i="6"/>
  <c r="D37" i="4"/>
  <c r="B64" i="4"/>
  <c r="A45" i="6" s="1"/>
  <c r="C7" i="6"/>
  <c r="B46" i="4"/>
  <c r="A30" i="6" s="1"/>
  <c r="C6" i="6"/>
  <c r="D6" i="6"/>
  <c r="H59" i="6"/>
  <c r="D59" i="6" s="1"/>
  <c r="G55" i="4"/>
  <c r="B62" i="4"/>
  <c r="A43" i="6" s="1"/>
  <c r="G68" i="4"/>
  <c r="G31" i="4"/>
  <c r="B74" i="4"/>
  <c r="A52" i="6" s="1"/>
  <c r="B50" i="4"/>
  <c r="A33" i="6" s="1"/>
  <c r="G49" i="4"/>
  <c r="G61" i="4"/>
  <c r="C4" i="6"/>
  <c r="D4" i="6"/>
  <c r="A25" i="6"/>
  <c r="B59" i="4"/>
  <c r="A41" i="6" s="1"/>
  <c r="B47" i="4"/>
  <c r="A31" i="6" s="1"/>
  <c r="B58" i="4"/>
  <c r="A40" i="6" s="1"/>
  <c r="D68" i="4"/>
  <c r="D61" i="4"/>
  <c r="D49" i="4"/>
  <c r="D31" i="4"/>
  <c r="G43" i="4"/>
  <c r="B65" i="4"/>
  <c r="A46" i="6" s="1"/>
  <c r="B75" i="4"/>
  <c r="A53" i="6" s="1"/>
  <c r="B56" i="4"/>
  <c r="A38" i="6" s="1"/>
  <c r="A23" i="6"/>
  <c r="D55" i="4"/>
  <c r="B53" i="4"/>
  <c r="A36" i="6" s="1"/>
  <c r="A26" i="6"/>
  <c r="A24" i="6"/>
  <c r="B63" i="4"/>
  <c r="A44" i="6" s="1"/>
  <c r="B57" i="4"/>
  <c r="A39" i="6" s="1"/>
  <c r="G64" i="6" a="1"/>
  <c r="G64" i="6" s="1"/>
  <c r="F64" i="6"/>
  <c r="C33" i="6" l="1"/>
  <c r="C52" i="6"/>
  <c r="F53" i="6"/>
  <c r="H53" i="6" s="1"/>
  <c r="F54" i="6"/>
  <c r="H54" i="6" s="1"/>
  <c r="F55" i="6"/>
  <c r="H55" i="6" s="1"/>
  <c r="F57" i="6"/>
  <c r="H57" i="6" s="1"/>
  <c r="H48" i="6"/>
  <c r="F49" i="6"/>
  <c r="F58" i="6"/>
  <c r="H58" i="6" s="1"/>
  <c r="B2" i="6"/>
  <c r="H60" i="6"/>
  <c r="C28" i="6"/>
  <c r="C59" i="6"/>
  <c r="H64" i="6"/>
  <c r="C64" i="6"/>
  <c r="H65" i="6" l="1"/>
  <c r="D2" i="6" s="1"/>
  <c r="D57" i="6"/>
  <c r="C57" i="6"/>
  <c r="D60" i="6"/>
  <c r="C60" i="6"/>
  <c r="D58" i="6"/>
  <c r="C58" i="6"/>
  <c r="H49" i="6"/>
  <c r="F50" i="6"/>
  <c r="H50" i="6" s="1"/>
  <c r="D48" i="6"/>
  <c r="C48" i="6"/>
  <c r="D55" i="6"/>
  <c r="C55" i="6"/>
  <c r="D54" i="6"/>
  <c r="C54" i="6"/>
  <c r="D53" i="6"/>
  <c r="C53" i="6"/>
  <c r="D49" i="6" l="1"/>
  <c r="C49" i="6"/>
  <c r="D50" i="6"/>
  <c r="C5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<sst xmlns="http://schemas.openxmlformats.org/spreadsheetml/2006/main" count="23020" uniqueCount="19209">
  <si>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</si>
  <si>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</si>
  <si>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</si>
  <si>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</si>
  <si>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</si>
  <si>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</si>
  <si>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</si>
  <si>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</si>
  <si>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</si>
  <si>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</si>
  <si>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</si>
  <si>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</si>
  <si>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</si>
  <si>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</si>
  <si>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</si>
  <si>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</si>
  <si>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</si>
  <si>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</si>
  <si>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</si>
  <si>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</si>
  <si>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</si>
  <si>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</si>
  <si>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</si>
  <si>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</si>
  <si>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</si>
  <si>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</si>
  <si>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</si>
  <si>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</si>
  <si>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</si>
  <si>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</si>
  <si>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</si>
  <si>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</si>
  <si>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</si>
  <si>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</si>
  <si>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</si>
  <si>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</si>
  <si>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</si>
  <si>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</si>
  <si>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</si>
  <si>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</si>
  <si>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</si>
  <si>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</si>
  <si>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</si>
  <si>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</si>
  <si>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</si>
  <si>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</si>
  <si>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</si>
  <si>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</si>
  <si>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</si>
  <si>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</si>
  <si>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</si>
  <si>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</si>
  <si>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</si>
  <si>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</si>
  <si>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</si>
  <si>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</si>
  <si>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</si>
  <si>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</si>
  <si>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</si>
  <si>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</si>
  <si>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</si>
  <si>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</si>
  <si>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</si>
  <si>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</si>
  <si>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</si>
  <si>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</si>
  <si>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</si>
  <si>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</si>
  <si>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</si>
  <si>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</si>
  <si>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</si>
  <si>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</si>
  <si>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</si>
  <si>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</si>
  <si>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</si>
  <si>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</si>
  <si>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</si>
  <si>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</si>
  <si>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</si>
  <si>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</si>
  <si>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</si>
  <si>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</si>
  <si>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</si>
  <si>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</si>
  <si>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</si>
  <si>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</si>
  <si>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</si>
  <si>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</si>
  <si>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</si>
  <si>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</si>
  <si>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</si>
  <si>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</si>
  <si>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</si>
  <si>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</si>
  <si>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</si>
  <si>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</si>
  <si>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</si>
  <si>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</si>
  <si>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</si>
  <si>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</si>
  <si>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</si>
  <si>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</si>
  <si>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</si>
  <si>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</si>
  <si>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</si>
  <si>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</si>
  <si>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</si>
  <si>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</si>
  <si>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</si>
  <si>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</si>
  <si>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</si>
  <si>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</si>
  <si>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</si>
  <si>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</si>
  <si>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</si>
  <si>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</si>
  <si>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</si>
  <si>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</si>
  <si>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</si>
  <si>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</si>
  <si>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</si>
  <si>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</si>
  <si>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</si>
  <si>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</si>
  <si>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</si>
  <si>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</si>
  <si>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</si>
  <si>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</si>
  <si>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</si>
  <si>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</si>
  <si>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</si>
  <si>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</si>
  <si>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</si>
  <si>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</si>
  <si>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</si>
  <si>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</si>
  <si>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</si>
  <si>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</si>
  <si>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</si>
  <si>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</si>
  <si>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</si>
  <si>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</si>
  <si>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</si>
  <si>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</si>
  <si>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</si>
  <si>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</si>
  <si>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</si>
  <si>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</si>
  <si>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</si>
  <si>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</si>
  <si>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</si>
  <si>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</si>
  <si>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</si>
  <si>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</si>
  <si>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</si>
  <si>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</si>
  <si>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</si>
  <si>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</si>
  <si>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</si>
  <si>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</si>
  <si>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</si>
  <si>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</si>
  <si>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</si>
  <si>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</si>
  <si>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</si>
  <si>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</si>
  <si>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</si>
  <si>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</si>
  <si>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</si>
  <si>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</si>
  <si>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</si>
  <si>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</si>
  <si>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</si>
  <si>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</si>
  <si>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</si>
  <si>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</si>
  <si>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</si>
  <si>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</si>
  <si>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</si>
  <si>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</si>
  <si>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</si>
  <si>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</si>
  <si>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</si>
  <si>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</si>
  <si>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</si>
  <si>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</si>
  <si>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</si>
  <si>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</si>
  <si>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</si>
  <si>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</si>
  <si>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</si>
  <si>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</si>
  <si>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</si>
  <si>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</si>
  <si>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</si>
  <si>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</si>
  <si>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</si>
  <si>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</si>
  <si>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</si>
  <si>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</si>
  <si>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</si>
  <si>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</si>
  <si>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</si>
  <si>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</si>
  <si>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</si>
  <si>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</si>
  <si>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</si>
  <si>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</si>
  <si>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</si>
  <si>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</si>
  <si>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</si>
  <si>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</si>
  <si>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</si>
  <si>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</si>
  <si>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</si>
  <si>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</si>
  <si>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</si>
  <si>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</si>
  <si>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</si>
  <si>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</si>
  <si>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</si>
  <si>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</si>
  <si>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</si>
  <si>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</si>
  <si>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</si>
  <si>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</si>
  <si>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</si>
  <si>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</si>
  <si>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</si>
  <si>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</si>
  <si>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</si>
  <si>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</si>
  <si>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</si>
  <si>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</si>
  <si>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</si>
  <si>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</si>
  <si>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</si>
  <si>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</si>
  <si>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</si>
  <si>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</si>
  <si>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</si>
  <si>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</si>
  <si>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</si>
  <si>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</si>
  <si>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</si>
  <si>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</si>
  <si>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</si>
  <si>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</si>
  <si>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</si>
  <si>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</si>
  <si>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</si>
  <si>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</si>
  <si>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</si>
  <si>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</si>
  <si>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</si>
  <si>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</si>
  <si>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</si>
  <si>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</si>
  <si>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</si>
  <si>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</si>
  <si>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</si>
  <si>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</si>
  <si>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</si>
  <si>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</si>
  <si>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</si>
  <si>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</si>
  <si>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</si>
  <si>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</si>
  <si>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</si>
  <si>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</si>
  <si>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</si>
  <si>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</si>
  <si>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</si>
  <si>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</si>
  <si>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</si>
  <si>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</si>
  <si>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</si>
  <si>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</si>
  <si>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</si>
  <si>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</si>
  <si>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</si>
  <si>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</si>
  <si>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</si>
  <si>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</si>
  <si>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</si>
  <si>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</si>
  <si>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</si>
  <si>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</si>
  <si>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</si>
  <si>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</si>
  <si>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</si>
  <si>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</si>
  <si>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</si>
  <si>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</si>
  <si>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</si>
  <si>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</si>
  <si>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</si>
  <si>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</si>
  <si>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</si>
  <si>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</si>
  <si>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</si>
  <si>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</si>
  <si>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</si>
  <si>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</si>
  <si>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</si>
  <si>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</si>
  <si>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</si>
  <si>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</si>
  <si>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</si>
  <si>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</si>
  <si>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</si>
  <si>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</si>
  <si>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</si>
  <si>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</si>
  <si>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</si>
  <si>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</si>
  <si>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</si>
  <si>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</si>
  <si>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</si>
  <si>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</si>
  <si>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</si>
  <si>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</si>
  <si>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</si>
  <si>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</si>
  <si>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</si>
  <si>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</si>
  <si>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</si>
  <si>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</si>
  <si>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</si>
  <si>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</si>
  <si>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</si>
  <si>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</si>
  <si>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</si>
  <si>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</si>
  <si>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</si>
  <si>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</si>
  <si>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</si>
  <si>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</si>
  <si>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</si>
  <si>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</si>
  <si>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</si>
  <si>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</si>
  <si>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</si>
  <si>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</si>
  <si>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</si>
  <si>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</si>
  <si>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</si>
  <si>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</si>
  <si>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</si>
  <si>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</si>
  <si>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</si>
  <si>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</si>
  <si>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</si>
  <si>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</si>
  <si>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</si>
  <si>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</si>
  <si>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</si>
  <si>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</si>
  <si>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</si>
  <si>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</si>
  <si>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</si>
  <si>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</si>
  <si>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</si>
  <si>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</si>
  <si>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</si>
  <si>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</si>
  <si>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</si>
  <si>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</si>
  <si>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</si>
  <si>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</si>
  <si>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</si>
  <si>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</si>
  <si>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</si>
  <si>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</si>
  <si>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</si>
  <si>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</si>
  <si>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</si>
  <si>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</si>
  <si>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</si>
  <si>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</si>
  <si>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</si>
  <si>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</si>
  <si>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</si>
  <si>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</si>
  <si>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</si>
  <si>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</si>
  <si>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</si>
  <si>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</si>
  <si>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</si>
  <si>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</si>
  <si>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</si>
  <si>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</si>
  <si>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</si>
  <si>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</si>
  <si>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</si>
  <si>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</si>
  <si>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</si>
  <si>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</si>
  <si>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</si>
  <si>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</si>
  <si>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</si>
  <si>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</si>
  <si>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</si>
  <si>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</si>
  <si>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</si>
  <si>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</si>
  <si>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</si>
  <si>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</si>
  <si>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</si>
  <si>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</si>
  <si>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</si>
  <si>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</si>
  <si>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</si>
  <si>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</si>
  <si>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</si>
  <si>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</si>
  <si>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</si>
  <si>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</si>
  <si>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</si>
  <si>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</si>
  <si>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</si>
  <si>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</si>
  <si>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</si>
  <si>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</si>
  <si>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</si>
  <si>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</si>
  <si>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</si>
  <si>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</si>
  <si>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</si>
  <si>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</si>
  <si>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</si>
  <si>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</si>
  <si>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</si>
  <si>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</si>
  <si>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</si>
  <si>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</si>
  <si>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</si>
  <si>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</si>
  <si>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</si>
  <si>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</si>
  <si>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</si>
  <si>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</si>
  <si>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</si>
  <si>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</si>
  <si>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</si>
  <si>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</si>
  <si>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</si>
  <si>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</si>
  <si>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</si>
  <si>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</si>
  <si>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</si>
  <si>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</si>
  <si>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</si>
  <si>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</si>
  <si>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</si>
  <si>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</si>
  <si>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</si>
  <si>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</si>
  <si>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</si>
  <si>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</si>
  <si>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</si>
  <si>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</si>
  <si>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</si>
  <si>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</si>
  <si>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</si>
  <si>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</si>
  <si>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</si>
  <si>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</si>
  <si>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</si>
  <si>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</si>
  <si>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</si>
  <si>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</si>
  <si>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</si>
  <si>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</si>
  <si>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</si>
  <si>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</si>
  <si>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</si>
  <si>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</si>
  <si>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</si>
  <si>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</si>
  <si>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</si>
  <si>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</si>
  <si>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</si>
  <si>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</si>
  <si>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</si>
  <si>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</si>
  <si>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</si>
  <si>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</si>
  <si>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</si>
  <si>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</si>
  <si>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</si>
  <si>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</si>
  <si>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</si>
  <si>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</si>
  <si>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</si>
  <si>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</si>
  <si>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</si>
  <si>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</si>
  <si>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</si>
  <si>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</si>
  <si>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</si>
  <si>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</si>
  <si>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</si>
  <si>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</si>
  <si>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</si>
  <si>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</si>
  <si>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</si>
  <si>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</si>
  <si>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</si>
  <si>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</si>
  <si>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</si>
  <si>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</si>
  <si>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</si>
  <si>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</si>
  <si>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</si>
  <si>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</si>
  <si>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</si>
  <si>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</si>
  <si>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</si>
  <si>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</si>
  <si>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</si>
  <si>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</si>
  <si>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</si>
  <si>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</si>
  <si>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</si>
  <si>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</si>
  <si>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</si>
  <si>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</si>
  <si>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</si>
  <si>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</si>
  <si>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</si>
  <si>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</si>
  <si>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</si>
  <si>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</si>
  <si>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</si>
  <si>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</si>
  <si>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</si>
  <si>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</si>
  <si>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</si>
  <si>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</si>
  <si>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</si>
  <si>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</si>
  <si>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</si>
  <si>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</si>
  <si>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</si>
  <si>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</si>
  <si>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</si>
  <si>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</si>
  <si>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</si>
  <si>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</si>
  <si>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</si>
  <si>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</si>
  <si>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</si>
  <si>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</si>
  <si>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</si>
  <si>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</si>
  <si>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</si>
  <si>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</si>
  <si>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</si>
  <si>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</si>
  <si>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</si>
  <si>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</si>
  <si>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</si>
  <si>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</si>
  <si>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</si>
  <si>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</si>
  <si>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</si>
  <si>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</si>
  <si>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</si>
  <si>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</si>
  <si>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</si>
  <si>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</si>
  <si>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</si>
  <si>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</si>
  <si>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</si>
  <si>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</si>
  <si>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</si>
  <si>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</si>
  <si>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</si>
  <si>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</si>
  <si>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</si>
  <si>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</si>
  <si>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</si>
  <si>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</si>
  <si>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</si>
  <si>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</si>
  <si>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</si>
  <si>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</si>
  <si>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</si>
  <si>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</si>
  <si>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</si>
  <si>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</si>
  <si>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</si>
  <si>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</si>
  <si>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</si>
  <si>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</si>
  <si>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</si>
  <si>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</si>
  <si>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</si>
  <si>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</si>
  <si>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</si>
  <si>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</si>
  <si>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</si>
  <si>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</si>
  <si>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</si>
  <si>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</si>
  <si>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</si>
  <si>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</si>
  <si>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</si>
  <si>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</si>
  <si>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</si>
  <si>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</si>
  <si>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</si>
  <si>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</si>
  <si>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</si>
  <si>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</si>
  <si>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</si>
  <si>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</si>
  <si>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</si>
  <si>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</si>
  <si>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</si>
  <si>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</si>
  <si>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</si>
  <si>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</si>
  <si>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</si>
  <si>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</si>
  <si>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</si>
  <si>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</si>
  <si>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</si>
  <si>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</si>
  <si>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</si>
  <si>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</si>
  <si>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</si>
  <si>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</si>
  <si>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</si>
  <si>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</si>
  <si>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</si>
  <si>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</si>
  <si>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</si>
  <si>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</si>
  <si>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</si>
  <si>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</si>
  <si>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</si>
  <si>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</si>
  <si>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</si>
  <si>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</si>
  <si>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</si>
  <si>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</si>
  <si>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</si>
  <si>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</si>
  <si>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</si>
  <si>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</si>
  <si>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</si>
  <si>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</si>
  <si>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</si>
  <si>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</si>
  <si>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</si>
  <si>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</si>
  <si>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</si>
  <si>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</si>
  <si>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</si>
  <si>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</si>
  <si>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</si>
  <si>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</si>
  <si>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</si>
  <si>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</si>
  <si>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</si>
  <si>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</si>
  <si>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</si>
  <si>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</si>
  <si>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</si>
  <si>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</si>
  <si>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</si>
  <si>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</si>
  <si>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</si>
  <si>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</si>
  <si>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</si>
  <si>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</si>
  <si>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</si>
  <si>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</si>
  <si>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</si>
  <si>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</si>
  <si>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</si>
  <si>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</si>
  <si>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</si>
  <si>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</si>
  <si>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</si>
  <si>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</si>
  <si>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</si>
  <si>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</si>
  <si>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</si>
  <si>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</si>
  <si>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</si>
  <si>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</si>
  <si>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</si>
  <si>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</si>
  <si>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</si>
  <si>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</si>
  <si>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</si>
  <si>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</si>
  <si>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</si>
  <si>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</si>
  <si>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</si>
  <si>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</si>
  <si>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</si>
  <si>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</si>
  <si>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</si>
  <si>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</si>
  <si>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</si>
  <si>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</si>
  <si>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</si>
  <si>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</si>
  <si>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</si>
  <si>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</si>
  <si>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</si>
  <si>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</si>
  <si>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</si>
  <si>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</si>
  <si>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</si>
  <si>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</si>
  <si>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</si>
  <si>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</si>
  <si>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</si>
  <si>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</si>
  <si>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</si>
  <si>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</si>
  <si>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</si>
  <si>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</si>
  <si>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</si>
  <si>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</si>
  <si>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</si>
  <si>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</si>
  <si>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</si>
  <si>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</si>
  <si>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</si>
  <si>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</si>
  <si>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</si>
  <si>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</si>
  <si>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</si>
  <si>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</si>
  <si>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</si>
  <si>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</si>
  <si>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</si>
  <si>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</si>
  <si>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</si>
  <si>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</si>
  <si>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</si>
  <si>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</si>
  <si>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</si>
  <si>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</si>
  <si>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</si>
  <si>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</si>
  <si>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</si>
  <si>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</si>
  <si>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</si>
  <si>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</si>
  <si>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</si>
  <si>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</si>
  <si>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</si>
  <si>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</si>
  <si>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</si>
  <si>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</si>
  <si>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</si>
  <si>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</si>
  <si>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</si>
  <si>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</si>
  <si>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</si>
  <si>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</si>
  <si>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</si>
  <si>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</si>
  <si>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</si>
  <si>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</si>
  <si>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</si>
  <si>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</si>
  <si>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</si>
  <si>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</si>
  <si>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</si>
  <si>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</si>
  <si>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</si>
  <si>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</si>
  <si>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</si>
  <si>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</si>
  <si>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</si>
  <si>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</si>
  <si>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</si>
  <si>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</si>
  <si>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</si>
  <si>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</si>
  <si>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</si>
  <si>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</si>
  <si>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</si>
  <si>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</si>
  <si>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</si>
  <si>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</si>
  <si>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</si>
  <si>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</si>
  <si>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</si>
  <si>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</si>
  <si>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</si>
  <si>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</si>
  <si>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</si>
  <si>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</si>
  <si>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</si>
  <si>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</si>
  <si>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</si>
  <si>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</si>
  <si>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</si>
  <si>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</si>
  <si>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</si>
  <si>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</si>
  <si>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</si>
  <si>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</si>
  <si>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</si>
  <si>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</si>
  <si>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</si>
  <si>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</si>
  <si>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</si>
  <si>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</si>
  <si>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</si>
  <si>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</si>
  <si>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</si>
  <si>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</si>
  <si>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</si>
  <si>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</si>
  <si>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</si>
  <si>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</si>
  <si>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</si>
  <si>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</si>
  <si>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</si>
  <si>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</si>
  <si>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</si>
  <si>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</si>
  <si>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</si>
  <si>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</si>
  <si>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</si>
  <si>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</si>
  <si>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</si>
  <si>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</si>
  <si>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</si>
  <si>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</si>
  <si>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</si>
  <si>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</si>
  <si>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</si>
  <si>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</si>
  <si>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</si>
  <si>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</si>
  <si>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</si>
  <si>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</si>
  <si>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</si>
  <si>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</si>
  <si>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</si>
  <si>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</si>
  <si>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</si>
  <si>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</si>
  <si>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</si>
  <si>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</si>
  <si>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</si>
  <si>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</si>
  <si>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</si>
  <si>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</si>
  <si>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</si>
  <si>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</si>
  <si>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</si>
  <si>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</si>
  <si>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</si>
  <si>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</si>
  <si>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</si>
  <si>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</si>
  <si>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</si>
  <si>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</si>
  <si>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</si>
  <si>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</si>
  <si>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</si>
  <si>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</si>
  <si>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</si>
  <si>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</si>
  <si>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</si>
  <si>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</si>
  <si>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</si>
  <si>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</si>
  <si>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</si>
  <si>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</si>
  <si>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</si>
  <si>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</si>
  <si>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</si>
  <si>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</si>
  <si>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</si>
  <si>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</si>
  <si>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</si>
  <si>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</si>
  <si>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</si>
  <si>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</si>
  <si>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</si>
  <si>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</si>
  <si>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</si>
  <si>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</si>
  <si>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</si>
  <si>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</si>
  <si>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</si>
  <si>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</si>
  <si>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</si>
  <si>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</si>
  <si>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</si>
  <si>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</si>
  <si>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</si>
  <si>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</si>
  <si>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</si>
  <si>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</si>
  <si>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</si>
  <si>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</si>
  <si>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</si>
  <si>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</si>
  <si>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</si>
  <si>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</si>
  <si>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</si>
  <si>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</si>
  <si>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</si>
  <si>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</si>
  <si>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</si>
  <si>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</si>
  <si>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</si>
  <si>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</si>
  <si>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</si>
  <si>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</si>
  <si>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</si>
  <si>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</si>
  <si>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</si>
  <si>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</si>
  <si>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</si>
  <si>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</si>
  <si>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</si>
  <si>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</si>
  <si>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</si>
  <si>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</si>
  <si>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</si>
  <si>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</si>
  <si>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</si>
  <si>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</si>
  <si>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</si>
  <si>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</si>
  <si>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</si>
  <si>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</si>
  <si>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</si>
  <si>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</si>
  <si>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</si>
  <si>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</si>
  <si>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</si>
  <si>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</si>
  <si>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</si>
  <si>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</si>
  <si>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</si>
  <si>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</si>
  <si>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</si>
  <si>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</si>
  <si>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</si>
  <si>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</si>
  <si>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</si>
  <si>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</si>
  <si>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</si>
  <si>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</si>
  <si>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</si>
  <si>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</si>
  <si>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</si>
  <si>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</si>
  <si>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</si>
  <si>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</si>
  <si>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</si>
  <si>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</si>
  <si>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</si>
  <si>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</si>
  <si>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</si>
  <si>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</si>
  <si>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</si>
  <si>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</si>
  <si>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</si>
  <si>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</si>
  <si>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</si>
  <si>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</si>
  <si>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</si>
  <si>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</si>
  <si>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</si>
  <si>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</si>
  <si>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</si>
  <si>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</si>
  <si>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</si>
  <si>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</si>
  <si>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</si>
  <si>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</si>
  <si>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</si>
  <si>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</si>
  <si>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</si>
  <si>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</si>
  <si>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</si>
  <si>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</si>
  <si>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</si>
  <si>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</si>
  <si>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</si>
  <si>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</si>
  <si>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</si>
  <si>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</si>
  <si>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</si>
  <si>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</si>
  <si>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</si>
  <si>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</si>
  <si>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</si>
  <si>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</si>
  <si>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</si>
  <si>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</si>
  <si>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</si>
  <si>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</si>
  <si>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</si>
  <si>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</si>
  <si>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</si>
  <si>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</si>
  <si>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</si>
  <si>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</si>
  <si>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</si>
  <si>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</si>
  <si>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</si>
  <si>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</si>
  <si>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</si>
  <si>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</si>
  <si>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</si>
  <si>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</si>
  <si>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</si>
  <si>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</si>
  <si>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</si>
  <si>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</si>
  <si>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</si>
  <si>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</si>
  <si>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</si>
  <si>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</si>
  <si>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</si>
  <si>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</si>
  <si>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</si>
  <si>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</si>
  <si>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</si>
  <si>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</si>
  <si>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</si>
  <si>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</si>
  <si>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</si>
  <si>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</si>
  <si>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</si>
  <si>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</si>
  <si>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</si>
  <si>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</si>
  <si>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</si>
  <si>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</si>
  <si>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</si>
  <si>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</si>
  <si>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</si>
  <si>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</si>
  <si>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</si>
  <si>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</si>
  <si>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</si>
  <si>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</si>
  <si>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</si>
  <si>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</si>
  <si>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</si>
  <si>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</si>
  <si>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</si>
  <si>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</si>
  <si>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</si>
  <si>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</si>
  <si>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</si>
  <si>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</si>
  <si>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</si>
  <si>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</si>
  <si>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</si>
  <si>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</si>
  <si>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</si>
  <si>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</si>
  <si>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</si>
  <si>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</si>
  <si>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</si>
  <si>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</si>
  <si>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</si>
  <si>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</si>
  <si>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</si>
  <si>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</si>
  <si>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</si>
  <si>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</si>
  <si>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</si>
  <si>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</si>
  <si>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</si>
  <si>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</si>
  <si>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</si>
  <si>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</si>
  <si>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</si>
  <si>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</si>
  <si>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</si>
  <si>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</si>
  <si>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</si>
  <si>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</si>
  <si>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</si>
  <si>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</si>
  <si>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</si>
  <si>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</si>
  <si>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</si>
  <si>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</si>
  <si>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</si>
  <si>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</si>
  <si>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</si>
  <si>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</si>
  <si>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</si>
  <si>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</si>
  <si>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</si>
  <si>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</si>
  <si>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</si>
  <si>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</si>
  <si>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</si>
  <si>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</si>
  <si>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</si>
  <si>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</si>
  <si>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</si>
  <si>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</si>
  <si>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</si>
  <si>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</si>
  <si>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</si>
  <si>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</si>
  <si>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</si>
  <si>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</si>
  <si>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</si>
  <si>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</si>
  <si>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</si>
  <si>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</si>
  <si>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</si>
  <si>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</si>
  <si>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</si>
  <si>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</si>
  <si>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</si>
  <si>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</si>
  <si>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</si>
  <si>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</si>
  <si>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</si>
  <si>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</si>
  <si>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</si>
  <si>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</si>
  <si>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</si>
  <si>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</si>
  <si>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</si>
  <si>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</si>
  <si>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</si>
  <si>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</si>
  <si>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</si>
  <si>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</si>
  <si>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</si>
  <si>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</si>
  <si>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</si>
  <si>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</si>
  <si>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</si>
  <si>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</si>
  <si>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</si>
  <si>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</si>
  <si>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</si>
  <si>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</si>
  <si>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</si>
  <si>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</si>
  <si>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</si>
  <si>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</si>
  <si>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</si>
  <si>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</si>
  <si>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</si>
  <si>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</si>
  <si>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</si>
  <si>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</si>
  <si>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</si>
  <si>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</si>
  <si>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</si>
  <si>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</si>
  <si>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</si>
  <si>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</si>
  <si>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</si>
  <si>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</si>
  <si>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</si>
  <si>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</si>
  <si>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</si>
  <si>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</si>
  <si>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</si>
  <si>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</si>
  <si>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</si>
  <si>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</si>
  <si>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</si>
  <si>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</si>
  <si>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</si>
  <si>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</si>
  <si>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</si>
  <si>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</si>
  <si>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</si>
  <si>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</si>
  <si>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</si>
  <si>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</si>
  <si>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</si>
  <si>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</si>
  <si>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</si>
  <si>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</si>
  <si>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</si>
  <si>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</si>
  <si>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</si>
  <si>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</si>
  <si>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</si>
  <si>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</si>
  <si>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</si>
  <si>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</si>
  <si>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</si>
  <si>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</si>
  <si>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</si>
  <si>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</si>
  <si>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</si>
  <si>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</si>
  <si>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</si>
  <si>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</si>
  <si>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</si>
  <si>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</si>
  <si>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</si>
  <si>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</si>
  <si>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</si>
  <si>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</si>
  <si>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</si>
  <si>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</si>
  <si>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</si>
  <si>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</si>
  <si>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</si>
  <si>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</si>
  <si>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</si>
  <si>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</si>
  <si>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</si>
  <si>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</si>
  <si>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</si>
  <si>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</si>
  <si>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</si>
  <si>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</si>
  <si>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</si>
  <si>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</si>
  <si>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</si>
  <si>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</si>
  <si>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</si>
  <si>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</si>
  <si>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</si>
  <si>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</si>
  <si>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</si>
  <si>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</si>
  <si>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</si>
  <si>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</si>
  <si>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</si>
  <si>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</si>
  <si>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</si>
  <si>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</si>
  <si>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</si>
  <si>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</si>
  <si>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</si>
  <si>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</si>
  <si>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</si>
  <si>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</si>
  <si>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</si>
  <si>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</si>
  <si>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</si>
  <si>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</si>
  <si>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</si>
  <si>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</si>
  <si>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</si>
  <si>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</si>
  <si>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</si>
  <si>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</si>
  <si>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</si>
  <si>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</si>
  <si>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</si>
  <si>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</si>
  <si>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</si>
  <si>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</si>
  <si>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</si>
  <si>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</si>
  <si>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</si>
  <si>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</si>
  <si>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</si>
  <si>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</si>
  <si>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</si>
  <si>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</si>
  <si>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</si>
  <si>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</si>
  <si>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</si>
  <si>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</si>
  <si>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</si>
  <si>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</si>
  <si>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</si>
  <si>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</si>
  <si>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</si>
  <si>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</si>
  <si>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</si>
  <si>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</si>
  <si>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</si>
  <si>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</si>
  <si>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</si>
  <si>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</si>
  <si>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</si>
  <si>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</si>
  <si>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</si>
  <si>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</si>
  <si>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</si>
  <si>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</si>
  <si>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</si>
  <si>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</si>
  <si>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</si>
  <si>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</si>
  <si>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</si>
  <si>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</si>
  <si>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</si>
  <si>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</si>
  <si>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</si>
  <si>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</si>
  <si>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</si>
  <si>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</si>
  <si>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</si>
  <si>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</si>
  <si>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</si>
  <si>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</si>
  <si>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</si>
  <si>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</si>
  <si>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</si>
  <si>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</si>
  <si>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</si>
  <si>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</si>
  <si>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</si>
  <si>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</si>
  <si>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</si>
  <si>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</si>
  <si>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</si>
  <si>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</si>
  <si>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</si>
  <si>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</si>
  <si>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</si>
  <si>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</si>
  <si>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</si>
  <si>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</si>
  <si>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</si>
  <si>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</si>
  <si>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</si>
  <si>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</si>
  <si>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</si>
  <si>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</si>
  <si>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</si>
  <si>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</si>
  <si>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</si>
  <si>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</si>
  <si>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</si>
  <si>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</si>
  <si>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</si>
  <si>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</si>
  <si>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</si>
  <si>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</si>
  <si>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</si>
  <si>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</si>
  <si>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</si>
  <si>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</si>
  <si>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</si>
  <si>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</si>
  <si>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</si>
  <si>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</si>
  <si>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</si>
  <si>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</si>
  <si>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</si>
  <si>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</si>
  <si>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</si>
  <si>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</si>
  <si>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</si>
  <si>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</si>
  <si>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</si>
  <si>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</si>
  <si>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</si>
  <si>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</si>
  <si>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</si>
  <si>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</si>
  <si>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</si>
  <si>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</si>
  <si>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</si>
  <si>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</si>
  <si>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</si>
  <si>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</si>
  <si>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</si>
  <si>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</si>
  <si>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</si>
  <si>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</si>
  <si>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</si>
  <si>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</si>
  <si>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</si>
  <si>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</si>
  <si>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</si>
  <si>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</si>
  <si>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</si>
  <si>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</si>
  <si>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</si>
  <si>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</si>
  <si>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</si>
  <si>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</si>
  <si>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</si>
  <si>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</si>
  <si>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</si>
  <si>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</si>
  <si>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</si>
  <si>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</si>
  <si>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</si>
  <si>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</si>
  <si>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</si>
  <si>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</si>
  <si>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</si>
  <si>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</si>
  <si>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</si>
  <si>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</si>
  <si>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</si>
  <si>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</si>
  <si>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</si>
  <si>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</si>
  <si>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</si>
  <si>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</si>
  <si>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</si>
  <si>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</si>
  <si>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</si>
  <si>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</si>
  <si>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</si>
  <si>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</si>
  <si>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</si>
  <si>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</si>
  <si>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</si>
  <si>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</si>
  <si>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</si>
  <si>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</si>
  <si>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</si>
  <si>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</si>
  <si>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</si>
  <si>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</si>
  <si>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</si>
  <si>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</si>
  <si>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</si>
  <si>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</si>
  <si>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</si>
  <si>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</si>
  <si>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</si>
  <si>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</si>
  <si>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</si>
  <si>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</si>
  <si>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</si>
  <si>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</si>
  <si>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</si>
  <si>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</si>
  <si>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</si>
  <si>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</si>
  <si>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</si>
  <si>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</si>
  <si>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</si>
  <si>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</si>
  <si>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</si>
  <si>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</si>
  <si>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</si>
  <si>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</si>
  <si>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</si>
  <si>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</si>
  <si>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</si>
  <si>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</si>
  <si>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</si>
  <si>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</si>
  <si>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</si>
  <si>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</si>
  <si>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</si>
  <si>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</si>
  <si>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</si>
  <si>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</si>
  <si>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</si>
  <si>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</si>
  <si>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</si>
  <si>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</si>
  <si>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</si>
  <si>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</si>
  <si>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</si>
  <si>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</si>
  <si>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</si>
  <si>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</si>
  <si>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</si>
  <si>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</si>
  <si>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</si>
  <si>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</si>
  <si>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</si>
  <si>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</si>
  <si>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</si>
  <si>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</si>
  <si>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</si>
  <si>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</si>
  <si>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</si>
  <si>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</si>
  <si>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</si>
  <si>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</si>
  <si>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</si>
  <si>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</si>
  <si>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</si>
  <si>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</si>
  <si>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</si>
  <si>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</si>
  <si>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</si>
  <si>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</si>
  <si>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</si>
  <si>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</si>
  <si>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</si>
  <si>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</si>
  <si>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</si>
  <si>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</si>
  <si>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</si>
  <si>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</si>
  <si>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</si>
  <si>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</si>
  <si>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</si>
  <si>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</si>
  <si>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</si>
  <si>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</si>
  <si>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</si>
  <si>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</si>
  <si>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</si>
  <si>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</si>
  <si>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</si>
  <si>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</si>
  <si>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</si>
  <si>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</si>
  <si>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</si>
  <si>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</si>
  <si>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</si>
  <si>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</si>
  <si>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</si>
  <si>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</si>
  <si>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</si>
  <si>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</si>
  <si>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</si>
  <si>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</si>
  <si>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</si>
  <si>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</si>
  <si>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</si>
  <si>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</si>
  <si>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</si>
  <si>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</si>
  <si>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</si>
  <si>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</si>
  <si>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</si>
  <si>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</si>
  <si>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</si>
  <si>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</si>
  <si>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</si>
  <si>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</si>
  <si>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</si>
  <si>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</si>
  <si>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</si>
  <si>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</si>
  <si>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</si>
  <si>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</si>
  <si>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</si>
  <si>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</si>
  <si>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</si>
  <si>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</si>
  <si>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</si>
  <si>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</si>
  <si>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</si>
  <si>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</si>
  <si>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</si>
  <si>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</si>
  <si>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</si>
  <si>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</si>
  <si>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</si>
  <si>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</si>
  <si>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</si>
  <si>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</si>
  <si>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</si>
  <si>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</si>
  <si>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</si>
  <si>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</si>
  <si>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</si>
  <si>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</si>
  <si>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</si>
  <si>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</si>
  <si>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</si>
  <si>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</si>
  <si>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</si>
  <si>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</si>
  <si>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</si>
  <si>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</si>
  <si>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</si>
  <si>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</si>
  <si>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</si>
  <si>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</si>
  <si>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</si>
  <si>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</si>
  <si>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</si>
  <si>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</si>
  <si>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</si>
  <si>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</si>
  <si>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</si>
  <si>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</si>
  <si>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</si>
  <si>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</si>
  <si>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</si>
  <si>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</si>
  <si>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</si>
  <si>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</si>
  <si>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</si>
  <si>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</si>
  <si>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</si>
  <si>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</si>
  <si>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</si>
  <si>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</si>
  <si>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</si>
  <si>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</si>
  <si>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</si>
  <si>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</si>
  <si>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</si>
  <si>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</si>
  <si>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</si>
  <si>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</si>
  <si>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</si>
  <si>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</si>
  <si>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</si>
  <si>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</si>
  <si>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</si>
  <si>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</si>
  <si>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</si>
  <si>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</si>
  <si>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</si>
  <si>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</si>
  <si>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</si>
  <si>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</si>
  <si>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</si>
  <si>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</si>
  <si>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</si>
  <si>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</si>
  <si>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</si>
  <si>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</si>
  <si>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</si>
  <si>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</si>
  <si>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</si>
  <si>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</si>
  <si>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</si>
  <si>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</si>
  <si>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</si>
  <si>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</si>
  <si>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</si>
  <si>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</si>
  <si>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</si>
  <si>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</si>
  <si>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</si>
  <si>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</si>
  <si>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</si>
  <si>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</si>
  <si>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</si>
  <si>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</si>
  <si>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</si>
  <si>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</si>
  <si>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</si>
  <si>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</si>
  <si>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</si>
  <si>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</si>
  <si>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</si>
  <si>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</si>
  <si>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</si>
  <si>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</si>
  <si>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</si>
  <si>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</si>
  <si>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</si>
  <si>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</si>
  <si>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</si>
  <si>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</si>
  <si>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</si>
  <si>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</si>
  <si>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</si>
  <si>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</si>
  <si>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</si>
  <si>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</si>
  <si>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</si>
  <si>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</si>
  <si>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</si>
  <si>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</si>
  <si>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</si>
  <si>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</si>
  <si>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</si>
  <si>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</si>
  <si>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</si>
  <si>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</si>
  <si>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</si>
  <si>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</si>
  <si>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</si>
  <si>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</si>
  <si>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</si>
  <si>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</si>
  <si>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</si>
  <si>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</si>
  <si>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</si>
  <si>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</si>
  <si>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</si>
  <si>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</si>
  <si>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</si>
  <si>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</si>
  <si>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</si>
  <si>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</si>
  <si>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</si>
  <si>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</si>
  <si>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</si>
  <si>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</si>
  <si>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</si>
  <si>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</si>
  <si>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</si>
  <si>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</si>
  <si>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</si>
  <si>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</si>
  <si>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</si>
  <si>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</si>
  <si>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</si>
  <si>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</si>
  <si>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</si>
  <si>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</si>
  <si>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</si>
  <si>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</si>
  <si>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</si>
  <si>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</si>
  <si>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</si>
  <si>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</si>
  <si>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</si>
  <si>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</si>
  <si>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</si>
  <si>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</si>
  <si>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</si>
  <si>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</si>
  <si>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</si>
  <si>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</si>
  <si>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</si>
  <si>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</si>
  <si>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</si>
  <si>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</si>
  <si>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</si>
  <si>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</si>
  <si>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</si>
  <si>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</si>
  <si>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</si>
  <si>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</si>
  <si>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</si>
  <si>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</si>
  <si>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</si>
  <si>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</si>
  <si>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</si>
  <si>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</si>
  <si>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</si>
  <si>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</si>
  <si>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</si>
  <si>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</si>
  <si>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</si>
  <si>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</si>
  <si>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</si>
  <si>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</si>
  <si>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</si>
  <si>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</si>
  <si>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</si>
  <si>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</si>
  <si>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</si>
  <si>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</si>
  <si>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</si>
  <si>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</si>
  <si>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</si>
  <si>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</si>
  <si>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</si>
  <si>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</si>
  <si>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</si>
  <si>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</si>
  <si>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</si>
  <si>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</si>
  <si>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</si>
  <si>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</si>
  <si>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</si>
  <si>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</si>
  <si>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</si>
  <si>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</si>
  <si>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</si>
  <si>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</si>
  <si>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</si>
  <si>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</si>
  <si>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</si>
  <si>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</si>
  <si>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</si>
  <si>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</si>
  <si>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</si>
  <si>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</si>
  <si>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</si>
  <si>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</si>
  <si>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</si>
  <si>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</si>
  <si>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</si>
  <si>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</si>
  <si>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</si>
  <si>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</si>
  <si>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</si>
  <si>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</si>
  <si>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</si>
  <si>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</si>
  <si>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</si>
  <si>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</si>
  <si>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</si>
  <si>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</si>
  <si>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</si>
  <si>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</si>
  <si>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</si>
  <si>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</si>
  <si>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</si>
  <si>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</si>
  <si>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</si>
  <si>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</si>
  <si>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</si>
  <si>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</si>
  <si>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</si>
  <si>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</si>
  <si>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</si>
  <si>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</si>
  <si>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</si>
  <si>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</si>
  <si>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</si>
  <si>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</si>
  <si>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</si>
  <si>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</si>
  <si>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</si>
  <si>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</si>
  <si>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</si>
  <si>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</si>
  <si>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</si>
  <si>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</si>
  <si>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</si>
  <si>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</si>
  <si>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</si>
  <si>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</si>
  <si>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</si>
  <si>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</si>
  <si>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</si>
  <si>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</si>
  <si>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</si>
  <si>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</si>
  <si>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</si>
  <si>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</si>
  <si>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</si>
  <si>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</si>
  <si>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</si>
  <si>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</si>
  <si>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</si>
  <si>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</si>
  <si>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</si>
  <si>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</si>
  <si>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</si>
  <si>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</si>
  <si>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</si>
  <si>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</si>
  <si>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</si>
  <si>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</si>
  <si>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</si>
  <si>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</si>
  <si>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</si>
  <si>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</si>
  <si>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</si>
  <si>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</si>
  <si>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</si>
  <si>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</si>
  <si>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</si>
  <si>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</si>
  <si>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</si>
  <si>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</si>
  <si>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</si>
  <si>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</si>
  <si>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</si>
  <si>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</si>
  <si>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</si>
  <si>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</si>
  <si>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</si>
  <si>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</si>
  <si>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</si>
  <si>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</si>
  <si>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</si>
  <si>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</si>
  <si>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</si>
  <si>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</si>
  <si>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</si>
  <si>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</si>
  <si>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</si>
  <si>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</si>
  <si>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</si>
  <si>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</si>
  <si>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</si>
  <si>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</si>
  <si>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</si>
  <si>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</si>
  <si>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</si>
  <si>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</si>
  <si>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</si>
  <si>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</si>
  <si>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</si>
  <si>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</si>
  <si>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</si>
  <si>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</si>
  <si>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</si>
  <si>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</si>
  <si>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</si>
  <si>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</si>
  <si>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</si>
  <si>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</si>
  <si>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</si>
  <si>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</si>
  <si>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</si>
  <si>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</si>
  <si>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</si>
  <si>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</si>
  <si>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</si>
  <si>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</si>
  <si>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</si>
  <si>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</si>
  <si>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</si>
  <si>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</si>
  <si>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</si>
  <si>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</si>
  <si>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</si>
  <si>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</si>
  <si>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</si>
  <si>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</si>
  <si>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</si>
  <si>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</si>
  <si>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</si>
  <si>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</si>
  <si>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</si>
  <si>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</si>
  <si>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</si>
  <si>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</si>
  <si>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</si>
  <si>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</si>
  <si>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</si>
  <si>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</si>
  <si>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</si>
  <si>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</si>
  <si>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</si>
  <si>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</si>
  <si>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</si>
  <si>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</si>
  <si>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</si>
  <si>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</si>
  <si>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</si>
  <si>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</si>
  <si>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</si>
  <si>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</si>
  <si>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</si>
  <si>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</si>
  <si>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</si>
  <si>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</si>
  <si>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</si>
  <si>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</si>
  <si>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</si>
  <si>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</si>
  <si>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</si>
  <si>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</si>
  <si>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</si>
  <si>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</si>
  <si>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</si>
  <si>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</si>
  <si>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</si>
  <si>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</si>
  <si>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</si>
  <si>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</si>
  <si>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</si>
  <si>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</si>
  <si>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</si>
  <si>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</si>
  <si>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</si>
  <si>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</si>
  <si>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</si>
  <si>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</si>
  <si>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</si>
  <si>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</si>
  <si>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</si>
  <si>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</si>
  <si>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</si>
  <si>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</si>
  <si>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</si>
  <si>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</si>
  <si>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</si>
  <si>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</si>
  <si>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</si>
  <si>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</si>
  <si>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</si>
  <si>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</si>
  <si>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</si>
  <si>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</si>
  <si>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</si>
  <si>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</si>
  <si>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</si>
  <si>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</si>
  <si>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</si>
  <si>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</si>
  <si>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</si>
  <si>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</si>
  <si>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</si>
  <si>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</si>
  <si>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</si>
  <si>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</si>
  <si>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</si>
  <si>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</si>
  <si>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</si>
  <si>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</si>
  <si>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</si>
  <si>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</si>
  <si>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</si>
  <si>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</si>
  <si>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</si>
  <si>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</si>
  <si>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</si>
  <si>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</si>
  <si>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</si>
  <si>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</si>
  <si>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</si>
  <si>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</si>
  <si>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</si>
  <si>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</si>
  <si>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</si>
  <si>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</si>
  <si>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</si>
  <si>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</si>
  <si>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</si>
  <si>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</si>
  <si>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</si>
  <si>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</si>
  <si>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</si>
  <si>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</si>
  <si>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</si>
  <si>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</si>
  <si>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</si>
  <si>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</si>
  <si>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</si>
  <si>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</si>
  <si>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</si>
  <si>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</si>
  <si>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</si>
  <si>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</si>
  <si>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</si>
  <si>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</si>
  <si>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</si>
  <si>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</si>
  <si>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</si>
  <si>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</si>
  <si>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</si>
  <si>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</si>
  <si>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</si>
  <si>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</si>
  <si>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</si>
  <si>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</si>
  <si>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</si>
  <si>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</si>
  <si>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</si>
  <si>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</si>
  <si>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</si>
  <si>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</si>
  <si>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</si>
  <si>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</si>
  <si>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</si>
  <si>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</si>
  <si>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</si>
  <si>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</si>
  <si>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</si>
  <si>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</si>
  <si>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</si>
  <si>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</si>
  <si>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</si>
  <si>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</si>
  <si>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</si>
  <si>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</si>
  <si>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</si>
  <si>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</si>
  <si>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</si>
  <si>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</si>
  <si>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</si>
  <si>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</si>
  <si>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</si>
  <si>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</si>
  <si>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</si>
  <si>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</si>
  <si>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</si>
  <si>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</si>
  <si>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</si>
  <si>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</si>
  <si>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</si>
  <si>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</si>
  <si>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</si>
  <si>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</si>
  <si>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</si>
  <si>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</si>
  <si>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</si>
  <si>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</si>
  <si>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</si>
  <si>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</si>
  <si>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</si>
  <si>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</si>
  <si>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</si>
  <si>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</si>
  <si>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</si>
  <si>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</si>
  <si>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</si>
  <si>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</si>
  <si>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</si>
  <si>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</si>
  <si>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</si>
  <si>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</si>
  <si>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</si>
  <si>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</si>
  <si>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</si>
  <si>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</si>
  <si>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</si>
  <si>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</si>
  <si>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</si>
  <si>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</si>
  <si>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</si>
  <si>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</si>
  <si>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</si>
  <si>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</si>
  <si>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</si>
  <si>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</si>
  <si>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</si>
  <si>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</si>
  <si>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</si>
  <si>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</si>
  <si>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</si>
  <si>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</si>
  <si>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</si>
  <si>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</si>
  <si>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</si>
  <si>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</si>
  <si>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</si>
  <si>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</si>
  <si>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</si>
  <si>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</si>
  <si>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</si>
  <si>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</si>
  <si>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</si>
  <si>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</si>
  <si>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</si>
  <si>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</si>
  <si>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</si>
  <si>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</si>
  <si>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</si>
  <si>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</si>
  <si>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</si>
  <si>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</si>
  <si>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</si>
  <si>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</si>
  <si>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</si>
  <si>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</si>
  <si>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</si>
  <si>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</si>
  <si>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</si>
  <si>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</si>
  <si>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</si>
  <si>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</si>
  <si>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</si>
  <si>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</si>
  <si>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</si>
  <si>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</si>
  <si>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</si>
  <si>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</si>
  <si>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</si>
  <si>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</si>
  <si>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</si>
  <si>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</si>
  <si>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</si>
  <si>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</si>
  <si>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</si>
  <si>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</si>
  <si>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</si>
  <si>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</si>
  <si>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</si>
  <si>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</si>
  <si>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</si>
  <si>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</si>
  <si>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</si>
  <si>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</si>
  <si>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</si>
  <si>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</si>
  <si>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</si>
  <si>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</si>
  <si>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</si>
  <si>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</si>
  <si>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</si>
  <si>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</si>
  <si>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</si>
  <si>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</si>
  <si>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</si>
  <si>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</si>
  <si>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</si>
  <si>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</si>
  <si>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</si>
  <si>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</si>
  <si>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</si>
  <si>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</si>
  <si>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</si>
  <si>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</si>
  <si>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</si>
  <si>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</si>
  <si>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</si>
  <si>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</si>
  <si>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</si>
  <si>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</si>
  <si>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</si>
  <si>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</si>
  <si>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</si>
  <si>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</si>
  <si>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</si>
  <si>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</si>
  <si>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</si>
  <si>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</si>
  <si>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</si>
  <si>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</si>
  <si>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</si>
  <si>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</si>
  <si>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</si>
  <si>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</si>
  <si>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</si>
  <si>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</si>
  <si>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</si>
  <si>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</si>
  <si>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</si>
  <si>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</si>
  <si>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</si>
  <si>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</si>
  <si>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</si>
  <si>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</si>
  <si>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</si>
  <si>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</si>
  <si>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</si>
  <si>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</si>
  <si>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</si>
  <si>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</si>
  <si>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</si>
  <si>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</si>
  <si>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</si>
  <si>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</si>
  <si>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</si>
  <si>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</si>
  <si>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</si>
  <si>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</si>
  <si>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</si>
  <si>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</si>
  <si>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</si>
  <si>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</si>
  <si>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</si>
  <si>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</si>
  <si>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</si>
  <si>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</si>
  <si>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</si>
  <si>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</si>
  <si>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</si>
  <si>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</si>
  <si>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</si>
  <si>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</si>
  <si>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</si>
  <si>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</si>
  <si>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</si>
  <si>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</si>
  <si>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</si>
  <si>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</si>
  <si>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</si>
  <si>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</si>
  <si>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</si>
  <si>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</si>
  <si>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</si>
  <si>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</si>
  <si>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</si>
  <si>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</si>
  <si>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</si>
  <si>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</si>
  <si>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</si>
  <si>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</si>
  <si>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</si>
  <si>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</si>
  <si>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</si>
  <si>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</si>
  <si>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</si>
  <si>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</si>
  <si>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</si>
  <si>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</si>
  <si>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</si>
  <si>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</si>
  <si>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</si>
  <si>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</si>
  <si>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</si>
  <si>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</si>
  <si>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</si>
  <si>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</si>
  <si>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</si>
  <si>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</si>
  <si>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</si>
  <si>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</si>
  <si>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</si>
  <si>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</si>
  <si>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</si>
  <si>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</si>
  <si>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</si>
  <si>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</si>
  <si>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</si>
  <si>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</si>
  <si>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</si>
  <si>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</si>
  <si>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</si>
  <si>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</si>
  <si>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</si>
  <si>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</si>
  <si>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</si>
  <si>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</si>
  <si>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</si>
  <si>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</si>
  <si>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</si>
  <si>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</si>
  <si>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</si>
  <si>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</si>
  <si>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</si>
  <si>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</si>
  <si>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</si>
  <si>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</si>
  <si>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</si>
  <si>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</si>
  <si>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</si>
  <si>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</si>
  <si>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</si>
  <si>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</si>
  <si>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</si>
  <si>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</si>
  <si>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</si>
  <si>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</si>
  <si>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</si>
  <si>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</si>
  <si>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</si>
  <si>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</si>
  <si>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</si>
  <si>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</si>
  <si>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</si>
  <si>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</si>
  <si>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</si>
  <si>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</si>
  <si>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</si>
  <si>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</si>
  <si>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</si>
  <si>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</si>
  <si>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</si>
  <si>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</si>
  <si>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</si>
  <si>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</si>
  <si>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</si>
  <si>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</si>
  <si>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</si>
  <si>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</si>
  <si>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</si>
  <si>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</si>
  <si>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</si>
  <si>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</si>
  <si>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</si>
  <si>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</si>
  <si>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</si>
  <si>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</si>
  <si>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</si>
  <si>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</si>
  <si>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</si>
  <si>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</si>
  <si>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</si>
  <si>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</si>
  <si>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</si>
  <si>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</si>
  <si>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</si>
  <si>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</si>
  <si>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</si>
  <si>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</si>
  <si>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</si>
  <si>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</si>
  <si>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</si>
  <si>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</si>
  <si>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</si>
  <si>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</si>
  <si>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</si>
  <si>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</si>
  <si>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</si>
  <si>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</si>
  <si>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</si>
  <si>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</si>
  <si>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</si>
  <si>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</si>
  <si>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</si>
  <si>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</si>
  <si>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</si>
  <si>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</si>
  <si>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</si>
  <si>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</si>
  <si>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</si>
  <si>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</si>
  <si>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</si>
  <si>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</si>
  <si>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</si>
  <si>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</si>
  <si>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</si>
  <si>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</si>
  <si>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</si>
  <si>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</si>
  <si>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</si>
  <si>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</si>
  <si>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</si>
  <si>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</si>
  <si>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</si>
  <si>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</si>
  <si>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</si>
  <si>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</si>
  <si>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</si>
  <si>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</si>
  <si>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</si>
  <si>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</si>
  <si>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</si>
  <si>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</si>
  <si>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</si>
  <si>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</si>
  <si>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</si>
  <si>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</si>
  <si>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</si>
  <si>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</si>
  <si>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</si>
  <si>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</si>
  <si>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</si>
  <si>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</si>
  <si>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</si>
  <si>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</si>
  <si>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</si>
  <si>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</si>
  <si>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</si>
  <si>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</si>
  <si>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</si>
  <si>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</si>
  <si>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</si>
  <si>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</si>
  <si>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</si>
  <si>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</si>
  <si>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</si>
  <si>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</si>
  <si>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</si>
  <si>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</si>
  <si>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</si>
  <si>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</si>
  <si>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</si>
  <si>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</si>
  <si>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</si>
  <si>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</si>
  <si>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</si>
  <si>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</si>
  <si>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</si>
  <si>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</si>
  <si>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</si>
  <si>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</si>
  <si>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</si>
  <si>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</si>
  <si>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</si>
  <si>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</si>
  <si>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</si>
  <si>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</si>
  <si>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</si>
  <si>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</si>
  <si>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</si>
  <si>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</si>
  <si>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</si>
  <si>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</si>
  <si>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</si>
  <si>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</si>
  <si>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</si>
  <si>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</si>
  <si>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</si>
  <si>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</si>
  <si>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</si>
  <si>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</si>
  <si>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</si>
  <si>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</si>
  <si>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</si>
  <si>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</si>
  <si>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</si>
  <si>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</si>
  <si>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</si>
  <si>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</si>
  <si>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</si>
  <si>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</si>
  <si>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</si>
  <si>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</si>
  <si>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</si>
  <si>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</si>
  <si>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</si>
  <si>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</si>
  <si>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</si>
  <si>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</si>
  <si>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</si>
  <si>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</si>
  <si>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</si>
  <si>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</si>
  <si>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</si>
  <si>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</si>
  <si>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</si>
  <si>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</si>
  <si>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</si>
  <si>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</si>
  <si>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</si>
  <si>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</si>
  <si>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</si>
  <si>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</si>
  <si>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</si>
  <si>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</si>
  <si>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</si>
  <si>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</si>
  <si>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</si>
  <si>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</si>
  <si>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</si>
  <si>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</si>
  <si>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</si>
  <si>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</si>
  <si>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</si>
  <si>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</si>
  <si>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</si>
  <si>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</si>
  <si>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</si>
  <si>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</si>
  <si>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</si>
  <si>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</si>
  <si>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</si>
  <si>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</si>
  <si>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</si>
  <si>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</si>
  <si>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</si>
  <si>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</si>
  <si>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</si>
  <si>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</si>
  <si>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</si>
  <si>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</si>
  <si>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</si>
  <si>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</si>
  <si>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</si>
  <si>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</si>
  <si>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</si>
  <si>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</si>
  <si>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</si>
  <si>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</si>
  <si>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</si>
  <si>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</si>
  <si>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</si>
  <si>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</si>
  <si>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</si>
  <si>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</si>
  <si>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</si>
  <si>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</si>
  <si>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</si>
  <si>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</si>
  <si>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</si>
  <si>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</si>
  <si>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</si>
  <si>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</si>
  <si>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</si>
  <si>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</si>
  <si>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</si>
  <si>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</si>
  <si>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</si>
  <si>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</si>
  <si>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</si>
  <si>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</si>
  <si>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</si>
  <si>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</si>
  <si>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</si>
  <si>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</si>
  <si>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</si>
  <si>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</si>
  <si>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</si>
  <si>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</si>
  <si>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</si>
  <si>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</si>
  <si>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</si>
  <si>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</si>
  <si>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</si>
  <si>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</si>
  <si>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</si>
  <si>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</si>
  <si>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</si>
  <si>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</si>
  <si>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</si>
  <si>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</si>
  <si>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</si>
  <si>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</si>
  <si>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</si>
  <si>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</si>
  <si>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</si>
  <si>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</si>
  <si>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</si>
  <si>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</si>
  <si>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</si>
  <si>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</si>
  <si>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</si>
  <si>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</si>
  <si>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</si>
  <si>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</si>
  <si>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</si>
  <si>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</si>
  <si>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</si>
  <si>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</si>
  <si>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</si>
  <si>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</si>
  <si>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</si>
  <si>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</si>
  <si>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</si>
  <si>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</si>
  <si>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</si>
  <si>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</si>
  <si>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</si>
  <si>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</si>
  <si>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</si>
  <si>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</si>
  <si>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</si>
  <si>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</si>
  <si>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</si>
  <si>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</si>
  <si>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</si>
  <si>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</si>
  <si>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</si>
  <si>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</si>
  <si>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</si>
  <si>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</si>
  <si>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</si>
  <si>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</si>
  <si>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</si>
  <si>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</si>
  <si>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</si>
  <si>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</si>
  <si>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</si>
  <si>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</si>
  <si>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</si>
  <si>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</si>
  <si>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</si>
  <si>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</si>
  <si>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</si>
  <si>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</si>
  <si>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</si>
  <si>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</si>
  <si>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</si>
  <si>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</si>
  <si>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</si>
  <si>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</si>
  <si>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</si>
  <si>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</si>
  <si>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</si>
  <si>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</si>
  <si>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</si>
  <si>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</si>
  <si>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</si>
  <si>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</si>
  <si>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</si>
  <si>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</si>
  <si>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</si>
  <si>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</si>
  <si>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</si>
  <si>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</si>
  <si>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</si>
  <si>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</si>
  <si>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</si>
  <si>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</si>
  <si>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</si>
  <si>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</si>
  <si>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</si>
  <si>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</si>
  <si>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</si>
  <si>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</si>
  <si>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</si>
  <si>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</si>
  <si>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</si>
  <si>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</si>
  <si>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</si>
  <si>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</si>
  <si>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</si>
  <si>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</si>
  <si>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</si>
  <si>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</si>
  <si>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</si>
  <si>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</si>
  <si>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</si>
  <si>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</si>
  <si>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</si>
  <si>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</si>
  <si>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</si>
  <si>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</si>
  <si>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</si>
  <si>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</si>
  <si>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</si>
  <si>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</si>
  <si>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</si>
  <si>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</si>
  <si>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</si>
  <si>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</si>
  <si>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</si>
  <si>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</si>
  <si>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</si>
  <si>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</si>
  <si>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</si>
  <si>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</si>
  <si>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</si>
  <si>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</si>
  <si>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</si>
  <si>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</si>
  <si>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</si>
  <si>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</si>
  <si>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</si>
  <si>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</si>
  <si>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</si>
  <si>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</si>
  <si>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</si>
  <si>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</si>
  <si>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</si>
  <si>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</si>
  <si>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</si>
  <si>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</si>
  <si>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</si>
  <si>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</si>
  <si>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</si>
  <si>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</si>
  <si>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</si>
  <si>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</si>
  <si>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</si>
  <si>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</si>
  <si>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</si>
  <si>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</si>
  <si>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</si>
  <si>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</si>
  <si>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</si>
  <si>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</si>
  <si>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</si>
  <si>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</si>
  <si>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</si>
  <si>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</si>
  <si>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</si>
  <si>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</si>
  <si>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</si>
  <si>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</si>
  <si>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</si>
  <si>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</si>
  <si>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</si>
  <si>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</si>
  <si>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</si>
  <si>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</si>
  <si>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</si>
  <si>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</si>
  <si>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</si>
  <si>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</si>
  <si>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</si>
  <si>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</si>
  <si>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</si>
  <si>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</si>
  <si>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</si>
  <si>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</si>
  <si>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</si>
  <si>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</si>
  <si>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</si>
  <si>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</si>
  <si>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</si>
  <si>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</si>
  <si>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</si>
  <si>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</si>
  <si>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</si>
  <si>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</si>
  <si>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</si>
  <si>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</si>
  <si>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</si>
  <si>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</si>
  <si>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</si>
  <si>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</si>
  <si>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</si>
  <si>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</si>
  <si>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</si>
  <si>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</si>
  <si>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</si>
  <si>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</si>
  <si>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</si>
  <si>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</si>
  <si>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</si>
  <si>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</si>
  <si>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</si>
  <si>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</si>
  <si>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</si>
  <si>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</si>
  <si>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</si>
  <si>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</si>
  <si>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</si>
  <si>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</si>
  <si>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</si>
  <si>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</si>
  <si>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</si>
  <si>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</si>
  <si>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</si>
  <si>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</si>
  <si>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</si>
  <si>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</si>
  <si>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</si>
  <si>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</si>
  <si>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</si>
  <si>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</si>
  <si>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</si>
  <si>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</si>
  <si>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</si>
  <si>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</si>
  <si>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</si>
  <si>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</si>
  <si>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</si>
  <si>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</si>
  <si>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</si>
  <si>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</si>
  <si>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</si>
  <si>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</si>
  <si>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</si>
  <si>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</si>
  <si>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</si>
  <si>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</si>
  <si>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</si>
  <si>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</si>
  <si>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</si>
  <si>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</si>
  <si>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</si>
  <si>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</si>
  <si>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</si>
  <si>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</si>
  <si>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</si>
  <si>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</si>
  <si>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</si>
  <si>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</si>
  <si>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</si>
  <si>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</si>
  <si>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</si>
  <si>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</si>
  <si>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</si>
  <si>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</si>
  <si>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</si>
  <si>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</si>
  <si>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</si>
  <si>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</si>
  <si>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</si>
  <si>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</si>
  <si>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</si>
  <si>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</si>
  <si>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</si>
  <si>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</si>
  <si>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</si>
  <si>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</si>
  <si>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</si>
  <si>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</si>
  <si>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</si>
  <si>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</si>
  <si>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</si>
  <si>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</si>
  <si>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</si>
  <si>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</si>
  <si>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</si>
  <si>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</si>
  <si>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</si>
  <si>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</si>
  <si>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</si>
  <si>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</si>
  <si>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</si>
  <si>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</si>
  <si>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</si>
  <si>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</si>
  <si>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</si>
  <si>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</si>
  <si>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</si>
  <si>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</si>
  <si>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</si>
  <si>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</si>
  <si>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</si>
  <si>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</si>
  <si>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</si>
  <si>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</si>
  <si>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</si>
  <si>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</si>
  <si>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</si>
  <si>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</si>
  <si>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</si>
  <si>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</si>
  <si>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</si>
  <si>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</si>
  <si>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</si>
  <si>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</si>
  <si>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</si>
  <si>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</si>
  <si>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</si>
  <si>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</si>
  <si>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</si>
  <si>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</si>
  <si>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</si>
  <si>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</si>
  <si>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</si>
  <si>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</si>
  <si>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</si>
  <si>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</si>
  <si>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</si>
  <si>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</si>
  <si>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</si>
  <si>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</si>
  <si>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</si>
  <si>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</si>
  <si>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</si>
  <si>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</si>
  <si>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</si>
  <si>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</si>
  <si>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</si>
  <si>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</si>
  <si>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</si>
  <si>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</si>
  <si>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</si>
  <si>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</si>
  <si>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</si>
  <si>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</si>
  <si>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</si>
  <si>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</si>
  <si>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</si>
  <si>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</si>
  <si>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</si>
  <si>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</si>
  <si>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</si>
  <si>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</si>
  <si>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</si>
  <si>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</si>
  <si>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</si>
  <si>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</si>
  <si>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</si>
  <si>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</si>
  <si>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</si>
  <si>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</si>
  <si>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</si>
  <si>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</si>
  <si>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</si>
  <si>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</si>
  <si>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</si>
  <si>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</si>
  <si>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</si>
  <si>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</si>
  <si>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</si>
  <si>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</si>
  <si>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</si>
  <si>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</si>
  <si>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</si>
  <si>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</si>
  <si>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</si>
  <si>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</si>
  <si>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</si>
  <si>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</si>
  <si>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</si>
  <si>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</si>
  <si>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</si>
  <si>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</si>
  <si>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</si>
  <si>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</si>
  <si>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</si>
  <si>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</si>
  <si>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</si>
  <si>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</si>
  <si>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</si>
  <si>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</si>
  <si>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</si>
  <si>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</si>
  <si>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</si>
  <si>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</si>
  <si>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</si>
  <si>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</si>
  <si>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</si>
  <si>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</si>
  <si>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</si>
  <si>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</si>
  <si>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</si>
  <si>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</si>
  <si>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</si>
  <si>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</si>
  <si>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</si>
  <si>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</si>
  <si>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</si>
  <si>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</si>
  <si>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</si>
  <si>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</si>
  <si>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</si>
  <si>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</si>
  <si>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</si>
  <si>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</si>
  <si>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</si>
  <si>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</si>
  <si>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</si>
  <si>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</si>
  <si>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</si>
  <si>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</si>
  <si>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</si>
  <si>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</si>
  <si>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</si>
  <si>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</si>
  <si>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</si>
  <si>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</si>
  <si>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</si>
  <si>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</si>
  <si>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</si>
  <si>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</si>
  <si>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</si>
  <si>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</si>
  <si>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</si>
  <si>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</si>
  <si>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</si>
  <si>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</si>
  <si>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</si>
  <si>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</si>
  <si>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</si>
  <si>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</si>
  <si>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</si>
  <si>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</si>
  <si>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</si>
  <si>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</si>
  <si>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</si>
  <si>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</si>
  <si>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</si>
  <si>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</si>
  <si>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</si>
  <si>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</si>
  <si>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</si>
  <si>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</si>
  <si>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</si>
  <si>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</si>
  <si>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</si>
  <si>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</si>
  <si>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</si>
  <si>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</si>
  <si>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</si>
  <si>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</si>
  <si>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</si>
  <si>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</si>
  <si>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</si>
  <si>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</si>
  <si>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</si>
  <si>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</si>
  <si>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</si>
  <si>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</si>
  <si>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</si>
  <si>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</si>
  <si>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</si>
  <si>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</si>
  <si>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</si>
  <si>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</si>
  <si>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</si>
  <si>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</si>
  <si>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</si>
  <si>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</si>
  <si>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</si>
  <si>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</si>
  <si>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</si>
  <si>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</si>
  <si>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</si>
  <si>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</si>
  <si>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</si>
  <si>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</si>
  <si>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</si>
  <si>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</si>
  <si>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</si>
  <si>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</si>
  <si>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</si>
  <si>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</si>
  <si>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</si>
  <si>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</si>
  <si>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</si>
  <si>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</si>
  <si>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</si>
  <si>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</si>
  <si>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</si>
  <si>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</si>
  <si>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</si>
  <si>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</si>
  <si>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</si>
  <si>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</si>
  <si>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</si>
  <si>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</si>
  <si>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</si>
  <si>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</si>
  <si>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</si>
  <si>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</si>
  <si>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</si>
  <si>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</si>
  <si>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</si>
  <si>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</si>
  <si>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</si>
  <si>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</si>
  <si>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</si>
  <si>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</si>
  <si>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</si>
  <si>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</si>
  <si>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</si>
  <si>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</si>
  <si>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</si>
  <si>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</si>
  <si>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</si>
  <si>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</si>
  <si>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</si>
  <si>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</si>
  <si>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</si>
  <si>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</si>
  <si>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</si>
  <si>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</si>
  <si>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</si>
  <si>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</si>
  <si>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</si>
  <si>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</si>
  <si>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</si>
  <si>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</si>
  <si>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</si>
  <si>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</si>
  <si>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</si>
  <si>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</si>
  <si>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</si>
  <si>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</si>
  <si>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</si>
  <si>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</si>
  <si>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</si>
  <si>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</si>
  <si>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</si>
  <si>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</si>
  <si>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</si>
  <si>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</si>
  <si>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</si>
  <si>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</si>
  <si>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</si>
  <si>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</si>
  <si>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</si>
  <si>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</si>
  <si>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</si>
  <si>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</si>
  <si>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</si>
  <si>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</si>
  <si>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</si>
  <si>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</si>
  <si>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</si>
  <si>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</si>
  <si>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</si>
  <si>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</si>
  <si>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</si>
  <si>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</si>
  <si>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</si>
  <si>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</si>
  <si>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</si>
  <si>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</si>
  <si>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</si>
  <si>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</si>
  <si>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</si>
  <si>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</si>
  <si>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</si>
  <si>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</si>
  <si>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</si>
  <si>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</si>
  <si>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</si>
  <si>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</si>
  <si>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</si>
  <si>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</si>
  <si>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</si>
  <si>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</si>
  <si>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</si>
  <si>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</si>
  <si>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</si>
  <si>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</si>
  <si>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</si>
  <si>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</si>
  <si>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</si>
  <si>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</si>
  <si>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</si>
  <si>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</si>
  <si>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</si>
  <si>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</si>
  <si>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</si>
  <si>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</si>
  <si>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</si>
  <si>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</si>
  <si>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</si>
  <si>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</si>
  <si>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</si>
  <si>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</si>
  <si>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</si>
  <si>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</si>
  <si>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</si>
  <si>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</si>
  <si>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</si>
  <si>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</si>
  <si>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</si>
  <si>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</si>
  <si>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</si>
  <si>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</si>
  <si>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</si>
  <si>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</si>
  <si>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</si>
  <si>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</si>
  <si>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</si>
  <si>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</si>
  <si>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</si>
  <si>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</si>
  <si>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</si>
  <si>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</si>
  <si>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</si>
  <si>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</si>
  <si>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</si>
  <si>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</si>
  <si>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</si>
  <si>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</si>
  <si>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</si>
  <si>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</si>
  <si>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</si>
  <si>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</si>
  <si>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</si>
  <si>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</si>
  <si>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</si>
  <si>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</si>
  <si>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</si>
  <si>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</si>
  <si>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</si>
  <si>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</si>
  <si>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</si>
  <si>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</si>
  <si>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</si>
  <si>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</si>
  <si>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</si>
  <si>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</si>
  <si>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</si>
  <si>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</si>
  <si>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</si>
  <si>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</si>
  <si>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</si>
  <si>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</si>
  <si>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</si>
  <si>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</si>
  <si>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</si>
  <si>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</si>
  <si>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</si>
  <si>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</si>
  <si>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</si>
  <si>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</si>
  <si>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</si>
  <si>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</si>
  <si>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</si>
  <si>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</si>
  <si>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</si>
  <si>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</si>
  <si>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</si>
  <si>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</si>
  <si>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</si>
  <si>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</si>
  <si>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</si>
  <si>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</si>
  <si>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</si>
  <si>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</si>
  <si>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</si>
  <si>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</si>
  <si>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</si>
  <si>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</si>
  <si>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</si>
  <si>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</si>
  <si>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</si>
  <si>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</si>
  <si>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</si>
  <si>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</si>
  <si>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</si>
  <si>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</si>
  <si>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</si>
  <si>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</si>
  <si>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</si>
  <si>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</si>
  <si>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</si>
  <si>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</si>
  <si>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</si>
  <si>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</si>
  <si>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</si>
  <si>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</si>
  <si>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</si>
  <si>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</si>
  <si>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</si>
  <si>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</si>
  <si>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</si>
  <si>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</si>
  <si>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</si>
  <si>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</si>
  <si>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</si>
  <si>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</si>
  <si>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</si>
  <si>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</si>
  <si>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</si>
  <si>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</si>
  <si>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</si>
  <si>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</si>
  <si>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</si>
  <si>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</si>
  <si>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</si>
  <si>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</si>
  <si>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</si>
  <si>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</si>
  <si>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</si>
  <si>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</si>
  <si>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</si>
  <si>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</si>
  <si>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</si>
  <si>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</si>
  <si>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</si>
  <si>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</si>
  <si>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</si>
  <si>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</si>
  <si>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</si>
  <si>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</si>
  <si>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</si>
  <si>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</si>
  <si>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</si>
  <si>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</si>
  <si>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</si>
  <si>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</si>
  <si>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</si>
  <si>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</si>
  <si>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</si>
  <si>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</si>
  <si>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</si>
  <si>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</si>
  <si>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</si>
  <si>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</si>
  <si>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</si>
  <si>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</si>
  <si>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</si>
  <si>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</si>
  <si>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</si>
  <si>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</si>
  <si>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</si>
  <si>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</si>
  <si>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</si>
  <si>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</si>
  <si>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</si>
  <si>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</si>
  <si>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</si>
  <si>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</si>
  <si>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</si>
  <si>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</si>
  <si>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</si>
  <si>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</si>
  <si>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</si>
  <si>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</si>
  <si>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</si>
  <si>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</si>
  <si>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</si>
  <si>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</si>
  <si>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</si>
  <si>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</si>
  <si>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</si>
  <si>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</si>
  <si>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</si>
  <si>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</si>
  <si>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</si>
  <si>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</si>
  <si>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</si>
  <si>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</si>
  <si>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</si>
  <si>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</si>
  <si>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</si>
  <si>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</si>
  <si>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</si>
  <si>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</si>
  <si>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</si>
  <si>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</si>
  <si>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</si>
  <si>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</si>
  <si>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</si>
  <si>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</si>
  <si>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</si>
  <si>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</si>
  <si>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</si>
  <si>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</si>
  <si>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</si>
  <si>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</si>
  <si>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</si>
  <si>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</si>
  <si>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</si>
  <si>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</si>
  <si>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</si>
  <si>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</si>
  <si>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</si>
  <si>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</si>
  <si>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</si>
  <si>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</si>
  <si>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</si>
  <si>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</si>
  <si>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</si>
  <si>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</si>
  <si>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</si>
  <si>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</si>
  <si>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</si>
  <si>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</si>
  <si>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</si>
  <si>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</si>
  <si>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</si>
  <si>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</si>
  <si>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</si>
  <si>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</si>
  <si>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</si>
  <si>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</si>
  <si>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</si>
  <si>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</si>
  <si>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</si>
  <si>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</si>
  <si>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</si>
  <si>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</si>
  <si>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</si>
  <si>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</si>
  <si>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</si>
  <si>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</si>
  <si>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</si>
  <si>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</si>
  <si>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</si>
  <si>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</si>
  <si>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</si>
  <si>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</si>
  <si>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</si>
  <si>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</si>
  <si>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</si>
  <si>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</si>
  <si>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</si>
  <si>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</si>
  <si>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</si>
  <si>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</si>
  <si>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</si>
  <si>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</si>
  <si>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</si>
  <si>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</si>
  <si>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</si>
  <si>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</si>
  <si>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</si>
  <si>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</si>
  <si>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</si>
  <si>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</si>
  <si>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</si>
  <si>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</si>
  <si>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</si>
  <si>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</si>
  <si>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</si>
  <si>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</si>
  <si>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</si>
  <si>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</si>
  <si>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</si>
  <si>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</si>
  <si>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</si>
  <si>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</si>
  <si>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</si>
  <si>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</si>
  <si>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</si>
  <si>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</si>
  <si>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</si>
  <si>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</si>
  <si>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</si>
  <si>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</si>
  <si>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</si>
  <si>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</si>
  <si>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</si>
  <si>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</si>
  <si>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</si>
  <si>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</si>
  <si>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</si>
  <si>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</si>
  <si>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</si>
  <si>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</si>
  <si>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</si>
  <si>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</si>
  <si>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</si>
  <si>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</si>
  <si>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</si>
  <si>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</si>
  <si>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</si>
  <si>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</si>
  <si>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</si>
  <si>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</si>
  <si>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</si>
  <si>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</si>
  <si>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</si>
  <si>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</si>
  <si>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</si>
  <si>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</si>
  <si>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</si>
  <si>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</si>
  <si>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</si>
  <si>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</si>
  <si>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</si>
  <si>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</si>
  <si>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</si>
  <si>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</si>
  <si>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</si>
  <si>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</si>
  <si>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</si>
  <si>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</si>
  <si>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</si>
  <si>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</si>
  <si>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</si>
  <si>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</si>
  <si>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</si>
  <si>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</si>
  <si>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</si>
  <si>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</si>
  <si>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</si>
  <si>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</si>
  <si>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</si>
  <si>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</si>
  <si>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</si>
  <si>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</si>
  <si>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</si>
  <si>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</si>
  <si>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</si>
  <si>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</si>
  <si>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</si>
  <si>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</si>
  <si>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</si>
  <si>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</si>
  <si>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</si>
  <si>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</si>
  <si>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</si>
  <si>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</si>
  <si>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</si>
  <si>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</si>
  <si>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</si>
  <si>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</si>
  <si>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</si>
  <si>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</si>
  <si>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</si>
  <si>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</si>
  <si>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</si>
  <si>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</si>
  <si>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</si>
  <si>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</si>
  <si>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</si>
  <si>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</si>
  <si>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</si>
  <si>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</si>
  <si>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</si>
  <si>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</si>
  <si>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</si>
  <si>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</si>
  <si>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</si>
  <si>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</si>
  <si>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</si>
  <si>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</si>
  <si>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</si>
  <si>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</si>
  <si>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</si>
  <si>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</si>
  <si>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</si>
  <si>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</si>
  <si>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</si>
  <si>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</si>
  <si>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</si>
  <si>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</si>
  <si>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</si>
  <si>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</si>
  <si>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</si>
  <si>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</si>
  <si>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</si>
  <si>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</si>
  <si>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</si>
  <si>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</si>
  <si>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</si>
  <si>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</si>
  <si>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</si>
  <si>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</si>
  <si>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</si>
  <si>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</si>
  <si>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</si>
  <si>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</si>
  <si>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</si>
  <si>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</si>
  <si>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</si>
  <si>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</si>
  <si>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</si>
  <si>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</si>
  <si>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</si>
  <si>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</si>
  <si>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</si>
  <si>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</si>
  <si>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</si>
  <si>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</si>
  <si>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</si>
  <si>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</si>
  <si>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</si>
  <si>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</si>
  <si>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</si>
  <si>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</si>
  <si>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</si>
  <si>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</si>
  <si>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</si>
  <si>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</si>
  <si>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</si>
  <si>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</si>
  <si>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</si>
  <si>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</si>
  <si>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</si>
  <si>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</si>
  <si>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</si>
  <si>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</si>
  <si>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</si>
  <si>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</si>
  <si>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</si>
  <si>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</si>
  <si>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</si>
  <si>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</si>
  <si>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</si>
  <si>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</si>
  <si>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</si>
  <si>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</si>
  <si>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</si>
  <si>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</si>
  <si>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</si>
  <si>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</si>
  <si>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</si>
  <si>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</si>
  <si>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</si>
  <si>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</si>
  <si>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</si>
  <si>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</si>
  <si>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</si>
  <si>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</si>
  <si>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</si>
  <si>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</si>
  <si>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</si>
  <si>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</si>
  <si>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</si>
  <si>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</si>
  <si>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</si>
  <si>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</si>
  <si>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</si>
  <si>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</si>
  <si>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</si>
  <si>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</si>
  <si>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</si>
  <si>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</si>
  <si>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</si>
  <si>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</si>
  <si>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</si>
  <si>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</si>
  <si>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</si>
  <si>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</si>
  <si>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</si>
  <si>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</si>
  <si>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</si>
  <si>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</si>
  <si>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</si>
  <si>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</si>
  <si>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</si>
  <si>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</si>
  <si>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</si>
  <si>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</si>
  <si>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</si>
  <si>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</si>
  <si>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</si>
  <si>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</si>
  <si>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</si>
  <si>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</si>
  <si>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</si>
  <si>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</si>
  <si>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</si>
  <si>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</si>
  <si>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</si>
  <si>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</si>
  <si>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</si>
  <si>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</si>
  <si>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</si>
  <si>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</si>
  <si>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</si>
  <si>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</si>
  <si>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</si>
  <si>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</si>
  <si>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</si>
  <si>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</si>
  <si>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</si>
  <si>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</si>
  <si>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</si>
  <si>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</si>
  <si>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</si>
  <si>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</si>
  <si>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</si>
  <si>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</si>
  <si>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</si>
  <si>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</si>
  <si>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</si>
  <si>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</si>
  <si>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</si>
  <si>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</si>
  <si>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</si>
  <si>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</si>
  <si>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</si>
  <si>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</si>
  <si>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</si>
  <si>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</si>
  <si>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</si>
  <si>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</si>
  <si>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</si>
  <si>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</si>
  <si>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</si>
  <si>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</si>
  <si>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</si>
  <si>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</si>
  <si>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</si>
  <si>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</si>
  <si>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</si>
  <si>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</si>
  <si>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</si>
  <si>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</si>
  <si>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</si>
  <si>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</si>
  <si>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</si>
  <si>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</si>
  <si>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</si>
  <si>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</si>
  <si>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</si>
  <si>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</si>
  <si>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</si>
  <si>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</si>
  <si>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</si>
  <si>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</si>
  <si>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</si>
  <si>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</si>
  <si>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</si>
  <si>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</si>
  <si>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</si>
  <si>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</si>
  <si>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</si>
  <si>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</si>
  <si>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</si>
  <si>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</si>
  <si>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</si>
  <si>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</si>
  <si>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</si>
  <si>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</si>
  <si>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</si>
  <si>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</si>
  <si>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</si>
  <si>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</si>
  <si>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</si>
  <si>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</si>
  <si>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</si>
  <si>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</si>
  <si>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</si>
  <si>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</si>
  <si>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</si>
  <si>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</si>
  <si>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</si>
  <si>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</si>
  <si>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</si>
  <si>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</si>
  <si>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</si>
  <si>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</si>
  <si>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</si>
  <si>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</si>
  <si>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</si>
  <si>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</si>
  <si>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</si>
  <si>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</si>
  <si>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</si>
  <si>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</si>
  <si>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</si>
  <si>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</si>
  <si>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</si>
  <si>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</si>
  <si>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</si>
  <si>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</si>
  <si>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</si>
  <si>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</si>
  <si>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</si>
  <si>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</si>
  <si>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</si>
  <si>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</si>
  <si>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</si>
  <si>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</si>
  <si>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</si>
  <si>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</si>
  <si>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</si>
  <si>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</si>
  <si>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</si>
  <si>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</si>
  <si>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</si>
  <si>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</si>
  <si>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</si>
  <si>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</si>
  <si>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</si>
  <si>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</si>
  <si>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</si>
  <si>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</si>
  <si>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</si>
  <si>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</si>
  <si>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</si>
  <si>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</si>
  <si>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</si>
  <si>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</si>
  <si>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</si>
  <si>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</si>
  <si>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</si>
  <si>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</si>
  <si>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</si>
  <si>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</si>
  <si>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</si>
  <si>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</si>
  <si>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</si>
  <si>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</si>
  <si>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</si>
  <si>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</si>
  <si>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</si>
  <si>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</si>
  <si>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</si>
  <si>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</si>
  <si>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</si>
  <si>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</si>
  <si>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</si>
  <si>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</si>
  <si>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</si>
  <si>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</si>
  <si>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</si>
  <si>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</si>
  <si>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</si>
  <si>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</si>
  <si>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</si>
  <si>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</si>
  <si>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</si>
  <si>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</si>
  <si>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</si>
  <si>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</si>
  <si>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</si>
  <si>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</si>
  <si>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</si>
  <si>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</si>
  <si>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</si>
  <si>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</si>
  <si>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</si>
  <si>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</si>
  <si>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</si>
  <si>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</si>
  <si>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</si>
  <si>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</si>
  <si>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</si>
  <si>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</si>
  <si>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</si>
  <si>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</si>
  <si>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</si>
  <si>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</si>
  <si>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</si>
  <si>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</si>
  <si>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</si>
  <si>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</si>
  <si>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</si>
  <si>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</si>
  <si>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</si>
  <si>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</si>
  <si>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</si>
  <si>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</si>
  <si>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</si>
  <si>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</si>
  <si>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</si>
  <si>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</si>
  <si>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</si>
  <si>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</si>
  <si>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</si>
  <si>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</si>
  <si>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</si>
  <si>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</si>
  <si>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</si>
  <si>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</si>
  <si>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</si>
  <si>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</si>
  <si>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</si>
  <si>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</si>
  <si>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</si>
  <si>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</si>
  <si>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</si>
  <si>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</si>
  <si>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</si>
  <si>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</si>
  <si>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</si>
  <si>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</si>
  <si>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</si>
  <si>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</si>
  <si>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</si>
  <si>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</si>
  <si>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</si>
  <si>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</si>
  <si>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</si>
  <si>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</si>
  <si>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</si>
  <si>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</si>
  <si>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</si>
  <si>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</si>
  <si>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</si>
  <si>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</si>
  <si>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</si>
  <si>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</si>
  <si>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</si>
  <si>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</si>
  <si>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</si>
  <si>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</si>
  <si>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</si>
  <si>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</si>
  <si>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</si>
  <si>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</si>
  <si>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</si>
  <si>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</si>
  <si>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</si>
  <si>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</si>
  <si>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</si>
  <si>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</si>
  <si>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</si>
  <si>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</si>
  <si>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</si>
  <si>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</si>
  <si>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</si>
  <si>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</si>
  <si>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</si>
  <si>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</si>
  <si>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</si>
  <si>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</si>
  <si>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</si>
  <si>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</si>
  <si>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</si>
  <si>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</si>
  <si>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</si>
  <si>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</si>
  <si>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</si>
  <si>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</si>
  <si>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</si>
  <si>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</si>
  <si>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</si>
  <si>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</si>
  <si>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</si>
  <si>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</si>
  <si>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</si>
  <si>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</si>
  <si>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</si>
  <si>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</si>
  <si>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</si>
  <si>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</si>
  <si>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</si>
  <si>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</si>
  <si>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</si>
  <si>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</si>
  <si>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</si>
  <si>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</si>
  <si>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</si>
  <si>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</si>
  <si>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</si>
  <si>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</si>
  <si>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</si>
  <si>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</si>
  <si>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</si>
  <si>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</si>
  <si>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</si>
  <si>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</si>
  <si>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</si>
  <si>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</si>
  <si>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</si>
  <si>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</si>
  <si>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</si>
  <si>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</si>
  <si>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</si>
  <si>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</si>
  <si>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</si>
  <si>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</si>
  <si>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</si>
  <si>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</si>
  <si>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</si>
  <si>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</si>
  <si>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</si>
  <si>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</si>
  <si>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</si>
  <si>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</si>
  <si>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</si>
  <si>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</si>
  <si>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</si>
  <si>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</si>
  <si>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</si>
  <si>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</si>
  <si>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</si>
  <si>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</si>
  <si>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</si>
  <si>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</si>
  <si>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</si>
  <si>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</si>
  <si>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</si>
  <si>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</si>
  <si>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</si>
  <si>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</si>
  <si>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</si>
  <si>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</si>
  <si>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</si>
  <si>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</si>
  <si>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</si>
  <si>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</si>
  <si>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</si>
  <si>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</si>
  <si>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</si>
  <si>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</si>
  <si>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</si>
  <si>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</si>
  <si>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</si>
  <si>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</si>
  <si>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</si>
  <si>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</si>
  <si>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</si>
  <si>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</si>
  <si>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</si>
  <si>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</si>
  <si>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</si>
  <si>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</si>
  <si>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</si>
  <si>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</si>
  <si>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</si>
  <si>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</si>
  <si>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</si>
  <si>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</si>
  <si>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</si>
  <si>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</si>
  <si>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</si>
  <si>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</si>
  <si>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</si>
  <si>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</si>
  <si>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</si>
  <si>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</si>
  <si>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</si>
  <si>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</si>
  <si>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</si>
  <si>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</si>
  <si>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</si>
  <si>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</si>
  <si>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</si>
  <si>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</si>
  <si>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</si>
  <si>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</si>
  <si>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</si>
  <si>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</si>
  <si>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</si>
  <si>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</si>
  <si>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</si>
  <si>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</si>
  <si>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</si>
  <si>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</si>
  <si>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</si>
  <si>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</si>
  <si>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</si>
  <si>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</si>
  <si>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</si>
  <si>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</si>
  <si>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</si>
  <si>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</si>
  <si>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</si>
  <si>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</si>
  <si>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</si>
  <si>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</si>
  <si>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</si>
  <si>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</si>
  <si>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</si>
  <si>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</si>
  <si>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</si>
  <si>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</si>
  <si>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</si>
  <si>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</si>
  <si>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</si>
  <si>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</si>
  <si>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</si>
  <si>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</si>
  <si>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</si>
  <si>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</si>
  <si>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</si>
  <si>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</si>
  <si>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</si>
  <si>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</si>
  <si>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</si>
  <si>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</si>
  <si>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</si>
  <si>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</si>
  <si>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</si>
  <si>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</si>
  <si>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</si>
  <si>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</si>
  <si>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</si>
  <si>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</si>
  <si>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</si>
  <si>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</si>
  <si>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</si>
  <si>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</si>
  <si>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</si>
  <si>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</si>
  <si>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</si>
  <si>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</si>
  <si>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</si>
  <si>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</si>
  <si>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</si>
  <si>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</si>
  <si>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</si>
  <si>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</si>
  <si>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</si>
  <si>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</si>
  <si>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</si>
  <si>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</si>
  <si>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</si>
  <si>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</si>
  <si>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</si>
  <si>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</si>
  <si>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</si>
  <si>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</si>
  <si>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</si>
  <si>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</si>
  <si>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</si>
  <si>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</si>
  <si>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</si>
  <si>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</si>
  <si>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</si>
  <si>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</si>
  <si>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</si>
  <si>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</si>
  <si>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</si>
  <si>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</si>
  <si>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</si>
  <si>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</si>
  <si>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</si>
  <si>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</si>
  <si>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</si>
  <si>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</si>
  <si>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</si>
  <si>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</si>
  <si>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</si>
  <si>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</si>
  <si>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</si>
  <si>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</si>
  <si>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</si>
  <si>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</si>
  <si>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</si>
  <si>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</si>
  <si>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</si>
  <si>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</si>
  <si>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</si>
  <si>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</si>
  <si>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</si>
  <si>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</si>
  <si>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</si>
  <si>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</si>
  <si>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</si>
  <si>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</si>
  <si>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</si>
  <si>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</si>
  <si>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</si>
  <si>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</si>
  <si>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</si>
  <si>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</si>
  <si>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</si>
  <si>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</si>
  <si>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</si>
  <si>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</si>
  <si>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</si>
  <si>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</si>
  <si>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</si>
  <si>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</si>
  <si>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</si>
  <si>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</si>
  <si>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</si>
  <si>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</si>
  <si>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</si>
  <si>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</si>
  <si>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</si>
  <si>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</si>
  <si>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</si>
  <si>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</si>
  <si>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</si>
  <si>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</si>
  <si>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</si>
  <si>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</si>
  <si>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</si>
  <si>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</si>
  <si>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</si>
  <si>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</si>
  <si>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</si>
  <si>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</si>
  <si>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</si>
  <si>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</si>
  <si>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</si>
  <si>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</si>
  <si>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</si>
  <si>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</si>
  <si>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</si>
  <si>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</si>
  <si>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</si>
  <si>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</si>
  <si>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</si>
  <si>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</si>
  <si>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</si>
  <si>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</si>
  <si>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</si>
  <si>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</si>
  <si>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</si>
  <si>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</si>
  <si>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</si>
  <si>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</si>
  <si>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</si>
  <si>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</si>
  <si>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</si>
  <si>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</si>
  <si>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</si>
  <si>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</si>
  <si>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</si>
  <si>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</si>
  <si>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</si>
  <si>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</si>
  <si>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</si>
  <si>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</si>
  <si>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</si>
  <si>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</si>
  <si>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</si>
  <si>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</si>
  <si>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</si>
  <si>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</si>
  <si>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</si>
  <si>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</si>
  <si>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</si>
  <si>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</si>
  <si>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</si>
  <si>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</si>
  <si>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</si>
  <si>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</si>
  <si>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</si>
  <si>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</si>
  <si>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</si>
  <si>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</si>
  <si>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</si>
  <si>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</si>
  <si>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</si>
  <si>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</si>
  <si>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</si>
  <si>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</si>
  <si>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</si>
  <si>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</si>
  <si>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</si>
  <si>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</si>
  <si>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</si>
  <si>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</si>
  <si>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</si>
  <si>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</si>
  <si>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</si>
  <si>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</si>
  <si>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</si>
  <si>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</si>
  <si>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</si>
  <si>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</si>
  <si>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</si>
  <si>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</si>
  <si>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</si>
  <si>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</si>
  <si>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</si>
  <si>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</si>
  <si>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</si>
  <si>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</si>
  <si>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</si>
  <si>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</si>
  <si>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</si>
  <si>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</si>
  <si>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</si>
  <si>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</si>
  <si>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</si>
  <si>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</si>
  <si>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</si>
  <si>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</si>
  <si>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</si>
  <si>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</si>
  <si>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</si>
  <si>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</si>
  <si>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</si>
  <si>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</si>
  <si>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</si>
  <si>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</si>
  <si>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</si>
  <si>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</si>
  <si>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</si>
  <si>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</si>
  <si>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</si>
  <si>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</si>
  <si>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</si>
  <si>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</si>
  <si>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</si>
  <si>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</si>
  <si>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</si>
  <si>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</si>
  <si>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</si>
  <si>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</si>
  <si>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</si>
  <si>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</si>
  <si>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</si>
  <si>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</si>
  <si>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</si>
  <si>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</si>
  <si>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</si>
  <si>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</si>
  <si>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</si>
  <si>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</si>
  <si>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</si>
  <si>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</si>
  <si>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</si>
  <si>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</si>
  <si>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</si>
  <si>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</si>
  <si>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</si>
  <si>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</si>
  <si>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</si>
  <si>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</si>
  <si>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</si>
  <si>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</si>
  <si>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</si>
  <si>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</si>
  <si>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</si>
  <si>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</si>
  <si>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</si>
  <si>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</si>
  <si>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</si>
  <si>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</si>
  <si>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</si>
  <si>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</si>
  <si>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</si>
  <si>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</si>
  <si>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</si>
  <si>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</si>
  <si>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</si>
  <si>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</si>
  <si>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</si>
  <si>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</si>
  <si>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</si>
  <si>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</si>
  <si>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</si>
  <si>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</si>
  <si>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</si>
  <si>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</si>
  <si>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</si>
  <si>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</si>
  <si>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</si>
  <si>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</si>
  <si>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</si>
  <si>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</si>
  <si>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</si>
  <si>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</si>
  <si>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</si>
  <si>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</si>
  <si>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</si>
  <si>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</si>
  <si>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</si>
  <si>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</si>
  <si>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</si>
  <si>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</si>
  <si>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</si>
  <si>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</si>
  <si>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</si>
  <si>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</si>
  <si>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</si>
  <si>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</si>
  <si>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</si>
  <si>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</si>
  <si>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</si>
  <si>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</si>
  <si>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</si>
  <si>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</si>
  <si>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</si>
  <si>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</si>
  <si>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</si>
  <si>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</si>
  <si>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</si>
  <si>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</si>
  <si>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</si>
  <si>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</si>
  <si>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</si>
  <si>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</si>
  <si>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</si>
  <si>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</si>
  <si>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</si>
  <si>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</si>
  <si>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</si>
  <si>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</si>
  <si>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</si>
  <si>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</si>
  <si>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</si>
  <si>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</si>
  <si>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</si>
  <si>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</si>
  <si>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</si>
  <si>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</si>
  <si>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</si>
  <si>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</si>
  <si>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</si>
  <si>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</si>
  <si>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</si>
  <si>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</si>
  <si>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</si>
  <si>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</si>
  <si>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</si>
  <si>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</si>
  <si>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</si>
  <si>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</si>
  <si>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</si>
  <si>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</si>
  <si>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</si>
  <si>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</si>
  <si>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</si>
  <si>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</si>
  <si>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</si>
  <si>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</si>
  <si>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</si>
  <si>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</si>
  <si>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</si>
  <si>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</si>
  <si>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</si>
  <si>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</si>
  <si>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</si>
  <si>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</si>
  <si>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</si>
  <si>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</si>
  <si>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</si>
  <si>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</si>
  <si>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</si>
  <si>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</si>
  <si>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</si>
  <si>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</si>
  <si>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</si>
  <si>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</si>
  <si>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</si>
  <si>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</si>
  <si>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</si>
  <si>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</si>
  <si>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</si>
  <si>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</si>
  <si>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</si>
  <si>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</si>
  <si>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</si>
  <si>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</si>
  <si>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</si>
  <si>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</si>
  <si>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</si>
  <si>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</si>
  <si>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</si>
  <si>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</si>
  <si>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</si>
  <si>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</si>
  <si>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</si>
  <si>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</si>
  <si>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</si>
  <si>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</si>
  <si>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</si>
  <si>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</si>
  <si>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</si>
  <si>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</si>
  <si>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</si>
  <si>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</si>
  <si>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</si>
  <si>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</si>
  <si>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</si>
  <si>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</si>
  <si>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</si>
  <si>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</si>
  <si>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</si>
  <si>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</si>
  <si>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</si>
  <si>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</si>
  <si>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</si>
  <si>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</si>
  <si>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</si>
  <si>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</si>
  <si>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</si>
  <si>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</si>
  <si>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</si>
  <si>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</si>
  <si>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</si>
  <si>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</si>
  <si>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</si>
  <si>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</si>
  <si>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</si>
  <si>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</si>
  <si>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</si>
  <si>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</si>
  <si>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</si>
  <si>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</si>
  <si>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</si>
  <si>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</si>
  <si>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</si>
  <si>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</si>
  <si>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</si>
  <si>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</si>
  <si>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</si>
  <si>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</si>
  <si>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</si>
  <si>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</si>
  <si>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</si>
  <si>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</si>
  <si>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</si>
  <si>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</si>
  <si>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</si>
  <si>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</si>
  <si>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</si>
  <si>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</si>
  <si>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</si>
  <si>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</si>
  <si>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</si>
  <si>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</si>
  <si>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</si>
  <si>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</si>
  <si>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</si>
  <si>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</si>
  <si>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</si>
  <si>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</si>
  <si>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</si>
  <si>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</si>
  <si>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</si>
  <si>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</si>
  <si>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</si>
  <si>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</si>
  <si>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</si>
  <si>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</si>
  <si>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</si>
  <si>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</si>
  <si>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</si>
  <si>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</si>
  <si>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</si>
  <si>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</si>
  <si>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</si>
  <si>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</si>
  <si>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</si>
  <si>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</si>
  <si>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</si>
  <si>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</si>
  <si>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</si>
  <si>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</si>
  <si>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</si>
  <si>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</si>
  <si>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</si>
  <si>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</si>
  <si>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</si>
  <si>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</si>
  <si>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</si>
  <si>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</si>
  <si>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</si>
  <si>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</si>
  <si>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</si>
  <si>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</si>
  <si>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</si>
  <si>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</si>
  <si>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</si>
  <si>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</si>
  <si>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</si>
  <si>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</si>
  <si>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</si>
  <si>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</si>
  <si>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</si>
  <si>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</si>
  <si>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</si>
  <si>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</si>
  <si>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</si>
  <si>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</si>
  <si>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</si>
  <si>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</si>
  <si>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</si>
  <si>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</si>
  <si>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</si>
  <si>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</si>
  <si>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</si>
  <si>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</si>
  <si>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</si>
  <si>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</si>
  <si>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</si>
  <si>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</si>
  <si>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</si>
  <si>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</si>
  <si>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</si>
  <si>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</si>
  <si>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</si>
  <si>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</si>
  <si>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</si>
  <si>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</si>
  <si>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</si>
  <si>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</si>
  <si>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</si>
  <si>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</si>
  <si>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</si>
  <si>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</si>
  <si>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</si>
  <si>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</si>
  <si>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</si>
  <si>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</si>
  <si>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</si>
  <si>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</si>
  <si>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</si>
  <si>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</si>
  <si>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</si>
  <si>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</si>
  <si>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</si>
  <si>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</si>
  <si>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</si>
  <si>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</si>
  <si>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</si>
  <si>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</si>
  <si>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</si>
  <si>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</si>
  <si>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</si>
  <si>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</si>
  <si>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</si>
  <si>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</si>
  <si>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</si>
  <si>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</si>
  <si>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</si>
  <si>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</si>
  <si>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</si>
  <si>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</si>
  <si>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</si>
  <si>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</si>
  <si>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</si>
  <si>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</si>
  <si>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</si>
  <si>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</si>
  <si>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</si>
  <si>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</si>
  <si>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</si>
  <si>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</si>
  <si>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</si>
  <si>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</si>
  <si>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</si>
  <si>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</si>
  <si>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</si>
  <si>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</si>
  <si>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</si>
  <si>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</si>
  <si>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</si>
  <si>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</si>
  <si>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</si>
  <si>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</si>
  <si>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</si>
  <si>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</si>
  <si>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</si>
  <si>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</si>
  <si>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</si>
  <si>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</si>
  <si>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</si>
  <si>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</si>
  <si>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</si>
  <si>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</si>
  <si>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</si>
  <si>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</si>
  <si>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</si>
  <si>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</si>
  <si>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</si>
  <si>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</si>
  <si>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</si>
  <si>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</si>
  <si>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</si>
  <si>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</si>
  <si>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</si>
  <si>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</si>
  <si>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</si>
  <si>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</si>
  <si>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</si>
  <si>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</si>
  <si>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</si>
  <si>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</si>
  <si>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</si>
  <si>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</si>
  <si>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</si>
  <si>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</si>
  <si>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</si>
  <si>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</si>
  <si>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</si>
  <si>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</si>
  <si>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</si>
  <si>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</si>
  <si>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</si>
  <si>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</si>
  <si>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</si>
  <si>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</si>
  <si>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</si>
  <si>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</si>
  <si>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</si>
  <si>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</si>
  <si>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</si>
  <si>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</si>
  <si>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</si>
  <si>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</si>
  <si>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</si>
  <si>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</si>
  <si>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</si>
  <si>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</si>
  <si>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</si>
  <si>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</si>
  <si>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</si>
  <si>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</si>
  <si>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</si>
  <si>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</si>
  <si>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</si>
  <si>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</si>
  <si>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</si>
  <si>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</si>
  <si>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</si>
  <si>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</si>
  <si>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</si>
  <si>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</si>
  <si>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</si>
  <si>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</si>
  <si>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</si>
  <si>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</si>
  <si>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</si>
  <si>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</si>
  <si>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</si>
  <si>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</si>
  <si>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</si>
  <si>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</si>
  <si>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</si>
  <si>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</si>
  <si>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</si>
  <si>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</si>
  <si>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</si>
  <si>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</si>
  <si>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</si>
  <si>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</si>
  <si>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</si>
  <si>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</si>
  <si>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</si>
  <si>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</si>
  <si>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</si>
  <si>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</si>
  <si>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</si>
  <si>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</si>
  <si>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</si>
  <si>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</si>
  <si>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</si>
  <si>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</si>
  <si>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</si>
  <si>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</si>
  <si>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</si>
  <si>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</si>
  <si>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</si>
  <si>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</si>
  <si>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</si>
  <si>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</si>
  <si>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</si>
  <si>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</si>
  <si>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</si>
  <si>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</si>
  <si>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</si>
  <si>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</si>
  <si>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</si>
  <si>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</si>
  <si>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</si>
  <si>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</si>
  <si>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</si>
  <si>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</si>
  <si>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</si>
  <si>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</si>
  <si>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</si>
  <si>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</si>
  <si>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</si>
  <si>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</si>
  <si>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</si>
  <si>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</si>
  <si>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</si>
  <si>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</si>
  <si>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</si>
  <si>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</si>
  <si>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</si>
  <si>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</si>
  <si>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</si>
  <si>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</si>
  <si>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</si>
  <si>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</si>
  <si>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</si>
  <si>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</si>
  <si>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</si>
  <si>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</si>
  <si>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</si>
  <si>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</si>
  <si>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</si>
  <si>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</si>
  <si>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</si>
  <si>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</si>
  <si>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</si>
  <si>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</si>
  <si>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</si>
  <si>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</si>
  <si>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</si>
  <si>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</si>
  <si>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</si>
  <si>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</si>
  <si>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</si>
  <si>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</si>
  <si>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</si>
  <si>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</si>
  <si>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</si>
  <si>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</si>
  <si>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</si>
  <si>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</si>
  <si>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</si>
  <si>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</si>
  <si>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</si>
  <si>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</si>
  <si>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</si>
  <si>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</si>
  <si>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</si>
  <si>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</si>
  <si>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</si>
  <si>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</si>
  <si>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</si>
  <si>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</si>
  <si>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</si>
  <si>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</si>
  <si>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</si>
  <si>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</si>
  <si>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</si>
  <si>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</si>
  <si>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</si>
  <si>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</si>
  <si>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</si>
  <si>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</si>
  <si>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</si>
  <si>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</si>
  <si>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</si>
  <si>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</si>
  <si>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</si>
  <si>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</si>
  <si>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</si>
  <si>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</si>
  <si>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</si>
  <si>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</si>
  <si>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</si>
  <si>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</si>
  <si>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</si>
  <si>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</si>
  <si>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</si>
  <si>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</si>
  <si>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</si>
  <si>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</si>
  <si>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</si>
  <si>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</si>
  <si>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</si>
  <si>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</si>
  <si>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</si>
  <si>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</si>
  <si>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</si>
  <si>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</si>
  <si>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</si>
  <si>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</si>
  <si>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</si>
  <si>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</si>
  <si>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</si>
  <si>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</si>
  <si>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</si>
  <si>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</si>
  <si>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</si>
  <si>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</si>
  <si>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</si>
  <si>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</si>
  <si>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</si>
  <si>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</si>
  <si>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</si>
  <si>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</si>
  <si>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</si>
  <si>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</si>
  <si>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</si>
  <si>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</si>
  <si>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</si>
  <si>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</si>
  <si>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</si>
  <si>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</si>
  <si>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</si>
  <si>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</si>
  <si>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</si>
  <si>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</si>
  <si>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</si>
  <si>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</si>
  <si>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</si>
  <si>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</si>
  <si>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</si>
  <si>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</si>
  <si>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</si>
  <si>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</si>
  <si>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</si>
  <si>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</si>
  <si>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</si>
  <si>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</si>
  <si>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</si>
  <si>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</si>
  <si>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</si>
  <si>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</si>
  <si>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</si>
  <si>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</si>
  <si>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</si>
  <si>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</si>
  <si>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</si>
  <si>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</si>
  <si>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</si>
  <si>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</si>
  <si>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</si>
  <si>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</si>
  <si>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</si>
  <si>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</si>
  <si>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</si>
  <si>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</si>
  <si>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</si>
  <si>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</si>
  <si>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</si>
  <si>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</si>
  <si>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</si>
  <si>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</si>
  <si>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</si>
  <si>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</si>
  <si>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</si>
  <si>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</si>
  <si>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</si>
  <si>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</si>
  <si>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</si>
  <si>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</si>
  <si>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</si>
  <si>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</si>
  <si>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</si>
  <si>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</si>
  <si>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</si>
  <si>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</si>
  <si>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</si>
  <si>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</si>
  <si>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</si>
  <si>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</si>
  <si>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</si>
  <si>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</si>
  <si>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</si>
  <si>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</si>
  <si>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</si>
  <si>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</si>
  <si>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</si>
  <si>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</si>
  <si>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</si>
  <si>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</si>
  <si>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</si>
  <si>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</si>
  <si>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</si>
  <si>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</si>
  <si>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</si>
  <si>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</si>
  <si>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</si>
  <si>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</si>
  <si>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</si>
  <si>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</si>
  <si>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</si>
  <si>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</si>
  <si>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</si>
  <si>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</si>
  <si>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</si>
  <si>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</si>
  <si>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</si>
  <si>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</si>
  <si>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</si>
  <si>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</si>
  <si>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</si>
  <si>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</si>
  <si>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</si>
  <si>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</si>
  <si>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</si>
  <si>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</si>
  <si>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</si>
  <si>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</si>
  <si>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</si>
  <si>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</si>
  <si>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</si>
  <si>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</si>
  <si>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</si>
  <si>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</si>
  <si>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</si>
  <si>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</si>
  <si>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</si>
  <si>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</si>
  <si>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</si>
  <si>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</si>
  <si>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</si>
  <si>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</si>
  <si>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</si>
  <si>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</si>
  <si>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</si>
  <si>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</si>
  <si>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</si>
  <si>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</si>
  <si>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</si>
  <si>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</si>
  <si>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</si>
  <si>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</si>
  <si>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</si>
  <si>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</si>
  <si>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</si>
  <si>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</si>
  <si>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</si>
  <si>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</si>
  <si>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</si>
  <si>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</si>
  <si>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</si>
  <si>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</si>
  <si>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</si>
  <si>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</si>
  <si>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</si>
  <si>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</si>
  <si>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</si>
  <si>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</si>
  <si>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</si>
  <si>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</si>
  <si>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</si>
  <si>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</si>
  <si>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</si>
  <si>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</si>
  <si>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</si>
  <si>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</si>
  <si>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</si>
  <si>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</si>
  <si>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</si>
  <si>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</si>
  <si>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</si>
  <si>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</si>
  <si>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</si>
  <si>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</si>
  <si>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</si>
  <si>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</si>
  <si>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</si>
  <si>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</si>
  <si>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</si>
  <si>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</si>
  <si>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</si>
  <si>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</si>
  <si>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</si>
  <si>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</si>
  <si>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</si>
  <si>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</si>
  <si>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</si>
  <si>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</si>
  <si>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</si>
  <si>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</si>
  <si>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</si>
  <si>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</si>
  <si>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</si>
  <si>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</si>
  <si>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</si>
  <si>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</si>
  <si>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</si>
  <si>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</si>
  <si>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</si>
  <si>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</si>
  <si>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</si>
  <si>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</si>
  <si>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</si>
  <si>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</si>
  <si>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</si>
  <si>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</si>
  <si>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</si>
  <si>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</si>
  <si>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</si>
  <si>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</si>
  <si>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</si>
  <si>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</si>
  <si>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</si>
  <si>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</si>
  <si>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</si>
  <si>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</si>
  <si>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</si>
  <si>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</si>
  <si>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</si>
  <si>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</si>
  <si>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</si>
  <si>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</si>
  <si>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</si>
  <si>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</si>
  <si>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</si>
  <si>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</si>
  <si>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</si>
  <si>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</si>
  <si>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</si>
  <si>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</si>
  <si>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</si>
  <si>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</si>
  <si>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</si>
  <si>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</si>
  <si>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</si>
  <si>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</si>
  <si>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</si>
  <si>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</si>
  <si>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</si>
  <si>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</si>
  <si>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</si>
  <si>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</si>
  <si>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</si>
  <si>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</si>
  <si>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</si>
  <si>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</si>
  <si>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</si>
  <si>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</si>
  <si>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</si>
  <si>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</si>
  <si>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</si>
  <si>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</si>
  <si>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</si>
  <si>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</si>
  <si>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</si>
  <si>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</si>
  <si>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</si>
  <si>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</si>
  <si>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</si>
  <si>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</si>
  <si>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</si>
  <si>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</si>
  <si>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</si>
  <si>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</si>
  <si>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</si>
  <si>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</si>
  <si>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</si>
  <si>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</si>
  <si>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</si>
  <si>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</si>
  <si>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</si>
  <si>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</si>
  <si>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</si>
  <si>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</si>
  <si>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</si>
  <si>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</si>
  <si>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</si>
  <si>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</si>
  <si>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</si>
  <si>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</si>
  <si>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</si>
  <si>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</si>
  <si>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</si>
  <si>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</si>
  <si>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</si>
  <si>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</si>
  <si>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</si>
  <si>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</si>
  <si>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</si>
  <si>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</si>
  <si>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</si>
  <si>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</si>
  <si>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</si>
  <si>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</si>
  <si>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</si>
  <si>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</si>
  <si>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</si>
  <si>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</si>
  <si>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</si>
  <si>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</si>
  <si>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</si>
  <si>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</si>
  <si>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</si>
  <si>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</si>
  <si>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</si>
  <si>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</si>
  <si>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</si>
  <si>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</si>
  <si>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</si>
  <si>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</si>
  <si>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</si>
  <si>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</si>
  <si>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</si>
  <si>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</si>
  <si>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</si>
  <si>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</si>
  <si>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</si>
  <si>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</si>
  <si>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</si>
  <si>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</si>
  <si>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</si>
  <si>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</si>
  <si>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</si>
  <si>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</si>
  <si>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</si>
  <si>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</si>
  <si>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</si>
  <si>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</si>
  <si>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</si>
  <si>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</si>
  <si>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</si>
  <si>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</si>
  <si>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</si>
  <si>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</si>
  <si>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</si>
  <si>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</si>
  <si>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</si>
  <si>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</si>
  <si>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</si>
  <si>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</si>
  <si>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</si>
  <si>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</si>
  <si>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</si>
  <si>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</si>
  <si>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</si>
  <si>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</si>
  <si>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</si>
  <si>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</si>
  <si>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</si>
  <si>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</si>
  <si>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</si>
  <si>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</si>
  <si>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</si>
  <si>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</si>
  <si>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</si>
  <si>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</si>
  <si>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</si>
  <si>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</si>
  <si>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</si>
  <si>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</si>
  <si>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</si>
  <si>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</si>
  <si>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</si>
  <si>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</si>
  <si>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</si>
  <si>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</si>
  <si>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</si>
  <si>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</si>
  <si>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</si>
  <si>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</si>
  <si>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</si>
  <si>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</si>
  <si>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</si>
  <si>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</si>
  <si>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</si>
  <si>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</si>
  <si>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</si>
  <si>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</si>
  <si>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</si>
  <si>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</si>
  <si>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</si>
  <si>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</si>
  <si>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</si>
  <si>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</si>
  <si>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</si>
  <si>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</si>
  <si>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</si>
  <si>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</si>
  <si>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</si>
  <si>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</si>
  <si>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</si>
  <si>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</si>
  <si>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</si>
  <si>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</si>
  <si>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</si>
  <si>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</si>
  <si>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</si>
  <si>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</si>
  <si>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</si>
  <si>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</si>
  <si>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</si>
  <si>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</si>
  <si>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</si>
  <si>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</si>
  <si>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</si>
  <si>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</si>
  <si>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</si>
  <si>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</si>
  <si>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</si>
  <si>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</si>
  <si>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</si>
  <si>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</si>
  <si>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</si>
  <si>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</si>
  <si>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</si>
  <si>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</si>
  <si>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</si>
  <si>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</si>
  <si>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</si>
  <si>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</si>
  <si>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</si>
  <si>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</si>
  <si>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</si>
  <si>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</si>
  <si>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</si>
  <si>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</si>
  <si>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</si>
  <si>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</si>
  <si>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</si>
  <si>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</si>
  <si>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</si>
  <si>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</si>
  <si>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</si>
  <si>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</si>
  <si>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</si>
  <si>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</si>
  <si>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</si>
  <si>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</si>
  <si>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</si>
  <si>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</si>
  <si>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</si>
  <si>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</si>
  <si>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</si>
  <si>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</si>
  <si>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</si>
  <si>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</si>
  <si>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</si>
  <si>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</si>
  <si>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</si>
  <si>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</si>
  <si>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</si>
  <si>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</si>
  <si>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</si>
  <si>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</si>
  <si>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</si>
  <si>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</si>
  <si>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</si>
  <si>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</si>
  <si>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</si>
  <si>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</si>
  <si>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</si>
  <si>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</si>
  <si>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</si>
  <si>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</si>
  <si>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</si>
  <si>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</si>
  <si>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</si>
  <si>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</si>
  <si>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</si>
  <si>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</si>
  <si>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</si>
  <si>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</si>
  <si>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</si>
  <si>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</si>
  <si>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</si>
  <si>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</si>
  <si>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</si>
  <si>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</si>
  <si>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</si>
  <si>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</si>
  <si>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</si>
  <si>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</si>
  <si>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</si>
  <si>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</si>
  <si>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</si>
  <si>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</si>
  <si>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</si>
  <si>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</si>
  <si>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</si>
  <si>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</si>
  <si>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</si>
  <si>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</si>
  <si>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</si>
  <si>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</si>
  <si>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</si>
  <si>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</si>
  <si>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</si>
  <si>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</si>
  <si>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</si>
  <si>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</si>
  <si>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</si>
  <si>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</si>
  <si>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</si>
  <si>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</si>
  <si>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</si>
  <si>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</si>
  <si>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</si>
  <si>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</si>
  <si>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</si>
  <si>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</si>
  <si>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</si>
  <si>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</si>
  <si>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</si>
  <si>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</si>
  <si>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</si>
  <si>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</si>
  <si>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</si>
  <si>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</si>
  <si>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</si>
  <si>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</si>
  <si>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</si>
  <si>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</si>
  <si>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</si>
  <si>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</si>
  <si>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</si>
  <si>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</si>
  <si>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</si>
  <si>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</si>
  <si>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</si>
  <si>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</si>
  <si>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</si>
  <si>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</si>
  <si>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</si>
  <si>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</si>
  <si>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</si>
  <si>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</si>
  <si>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</si>
  <si>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</si>
  <si>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</si>
  <si>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</si>
  <si>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</si>
  <si>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</si>
  <si>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</si>
  <si>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</si>
  <si>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</si>
  <si>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</si>
  <si>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</si>
  <si>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</si>
  <si>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</si>
  <si>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</si>
  <si>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</si>
  <si>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</si>
  <si>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</si>
  <si>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</si>
  <si>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</si>
  <si>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</si>
  <si>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</si>
  <si>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</si>
  <si>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</si>
  <si>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</si>
  <si>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</si>
  <si>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</si>
  <si>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</si>
  <si>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</si>
  <si>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</si>
  <si>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</si>
  <si>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</si>
  <si>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</si>
  <si>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</si>
  <si>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</si>
  <si>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</si>
  <si>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</si>
  <si>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</si>
  <si>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</si>
  <si>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</si>
  <si>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</si>
  <si>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</si>
  <si>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</si>
  <si>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</si>
  <si>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</si>
  <si>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</si>
  <si>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</si>
  <si>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</si>
  <si>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</si>
  <si>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</si>
  <si>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</si>
  <si>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</si>
  <si>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</si>
  <si>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</si>
  <si>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</si>
  <si>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</si>
  <si>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</si>
  <si>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</si>
  <si>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</si>
  <si>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</si>
  <si>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</si>
  <si>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</si>
  <si>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</si>
  <si>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</si>
  <si>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</si>
  <si>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</si>
  <si>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</si>
  <si>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</si>
  <si>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</si>
  <si>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</si>
  <si>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</si>
  <si>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</si>
  <si>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</si>
  <si>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</si>
  <si>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</si>
  <si>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</si>
  <si>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</si>
  <si>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</si>
  <si>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</si>
  <si>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</si>
  <si>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</si>
  <si>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</si>
  <si>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</si>
  <si>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</si>
  <si>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</si>
  <si>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</si>
  <si>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</si>
  <si>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</si>
  <si>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</si>
  <si>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</si>
  <si>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</si>
  <si>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</si>
  <si>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</si>
  <si>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</si>
  <si>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</si>
  <si>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</si>
  <si>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</si>
  <si>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</si>
  <si>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</si>
  <si>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</si>
  <si>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</si>
  <si>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</si>
  <si>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</si>
  <si>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</si>
  <si>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</si>
  <si>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</si>
  <si>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</si>
  <si>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</si>
  <si>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</si>
  <si>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</si>
  <si>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</si>
  <si>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</si>
  <si>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</si>
  <si>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</si>
  <si>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</si>
  <si>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</si>
  <si>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</si>
  <si>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</si>
  <si>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</si>
  <si>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</si>
  <si>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</si>
  <si>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</si>
  <si>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</si>
  <si>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</si>
  <si>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</si>
  <si>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</si>
  <si>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</si>
  <si>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</si>
  <si>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</si>
  <si>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</si>
  <si>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</si>
  <si>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</si>
  <si>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</si>
  <si>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</si>
  <si>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</si>
  <si>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</si>
  <si>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</si>
  <si>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</si>
  <si>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</si>
  <si>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</si>
  <si>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</si>
  <si>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</si>
  <si>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</si>
  <si>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</si>
  <si>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</si>
  <si>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</si>
  <si>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</si>
  <si>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</si>
  <si>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</si>
  <si>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</si>
  <si>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</si>
  <si>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</si>
  <si>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</si>
  <si>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</si>
  <si>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</si>
  <si>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</si>
  <si>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</si>
  <si>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</si>
  <si>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</si>
  <si>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</si>
  <si>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</si>
  <si>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</si>
  <si>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</si>
  <si>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</si>
  <si>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</si>
  <si>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</si>
  <si>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</si>
  <si>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</si>
  <si>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</si>
  <si>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</si>
  <si>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</si>
  <si>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</si>
  <si>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</si>
  <si>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</si>
  <si>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</si>
  <si>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</si>
  <si>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</si>
  <si>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</si>
  <si>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</si>
  <si>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</si>
  <si>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</si>
  <si>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</si>
  <si>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</si>
  <si>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</si>
  <si>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</si>
  <si>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</si>
  <si>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</si>
  <si>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</si>
  <si>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</si>
  <si>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</si>
  <si>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</si>
  <si>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</si>
  <si>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</si>
  <si>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</si>
  <si>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</si>
  <si>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</si>
  <si>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</si>
  <si>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</si>
  <si>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</si>
  <si>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</si>
  <si>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</si>
  <si>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</si>
  <si>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</si>
  <si>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</si>
  <si>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</si>
  <si>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</si>
  <si>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</si>
  <si>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</si>
  <si>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</si>
  <si>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</si>
  <si>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</si>
  <si>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</si>
  <si>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</si>
  <si>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</si>
  <si>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</si>
  <si>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</si>
  <si>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</si>
  <si>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</si>
  <si>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</si>
  <si>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</si>
  <si>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</si>
  <si>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</si>
  <si>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</si>
  <si>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</si>
  <si>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</si>
  <si>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</si>
  <si>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</si>
  <si>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</si>
  <si>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</si>
  <si>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</si>
  <si>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</si>
  <si>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</si>
  <si>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</si>
  <si>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</si>
  <si>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</si>
  <si>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</si>
  <si>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</si>
  <si>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</si>
  <si>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</si>
  <si>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</si>
  <si>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</si>
  <si>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</si>
  <si>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</si>
  <si>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</si>
  <si>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</si>
  <si>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</si>
  <si>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</si>
  <si>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</si>
  <si>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</si>
  <si>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</si>
  <si>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</si>
  <si>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</si>
  <si>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</si>
  <si>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</si>
  <si>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</si>
  <si>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</si>
  <si>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</si>
  <si>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</si>
  <si>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</si>
  <si>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</si>
  <si>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</si>
  <si>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</si>
  <si>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</si>
  <si>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</si>
  <si>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</si>
  <si>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</si>
  <si>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</si>
  <si>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</si>
  <si>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</si>
  <si>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</si>
  <si>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</si>
  <si>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</si>
  <si>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</si>
  <si>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</si>
  <si>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</si>
  <si>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</si>
  <si>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</si>
  <si>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</si>
  <si>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</si>
  <si>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</si>
  <si>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</si>
  <si>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</si>
  <si>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</si>
  <si>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</si>
  <si>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</si>
  <si>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</si>
  <si>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</si>
  <si>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</si>
  <si>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</si>
  <si>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</si>
  <si>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</si>
  <si>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</si>
  <si>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</si>
  <si>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</si>
  <si>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</si>
  <si>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</si>
  <si>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</si>
  <si>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</si>
  <si>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</si>
  <si>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</si>
  <si>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</si>
  <si>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</si>
  <si>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</si>
  <si>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</si>
  <si>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</si>
  <si>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</si>
  <si>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</si>
  <si>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</si>
  <si>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</si>
  <si>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</si>
  <si>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</si>
  <si>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</si>
  <si>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</si>
  <si>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</si>
  <si>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</si>
  <si>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</si>
  <si>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</si>
  <si>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</si>
  <si>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</si>
  <si>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</si>
  <si>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</si>
  <si>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</si>
  <si>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</si>
  <si>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</si>
  <si>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</si>
  <si>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</si>
  <si>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</si>
  <si>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</si>
  <si>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</si>
  <si>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</si>
  <si>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</si>
  <si>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</si>
  <si>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</si>
  <si>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</si>
  <si>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</si>
  <si>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</si>
  <si>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</si>
  <si>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</si>
  <si>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</si>
  <si>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</si>
  <si>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</si>
  <si>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</si>
  <si>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</si>
  <si>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</si>
  <si>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</si>
  <si>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</si>
  <si>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</si>
  <si>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</si>
  <si>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</si>
  <si>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</si>
  <si>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</si>
  <si>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</si>
  <si>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</si>
  <si>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</si>
  <si>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</si>
  <si>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</si>
  <si>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</si>
  <si>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</si>
  <si>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</si>
  <si>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</si>
  <si>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</si>
  <si>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</si>
  <si>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</si>
  <si>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</si>
  <si>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</si>
  <si>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</si>
  <si>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</si>
  <si>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</si>
  <si>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</si>
  <si>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</si>
  <si>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</si>
  <si>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</si>
  <si>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</si>
  <si>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</si>
  <si>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</si>
  <si>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</si>
  <si>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</si>
  <si>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</si>
  <si>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</si>
  <si>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</si>
  <si>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</si>
  <si>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</si>
  <si>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</si>
  <si>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</si>
  <si>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</si>
  <si>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</si>
  <si>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</si>
  <si>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</si>
  <si>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</si>
  <si>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</si>
  <si>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</si>
  <si>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</si>
  <si>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</si>
  <si>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</si>
  <si>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</si>
  <si>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</si>
  <si>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</si>
  <si>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</si>
  <si>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</si>
  <si>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</si>
  <si>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</si>
  <si>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</si>
  <si>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</si>
  <si>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</si>
  <si>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</si>
  <si>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</si>
  <si>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</si>
  <si>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</si>
  <si>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</si>
  <si>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</si>
  <si>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</si>
  <si>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</si>
  <si>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</si>
  <si>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</si>
  <si>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</si>
  <si>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</si>
  <si>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</si>
  <si>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</si>
  <si>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</si>
  <si>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</si>
  <si>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</si>
  <si>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</si>
  <si>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</si>
  <si>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</si>
  <si>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</si>
  <si>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</si>
  <si>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</si>
  <si>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</si>
  <si>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</si>
  <si>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</si>
  <si>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</si>
  <si>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</si>
  <si>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</si>
  <si>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</si>
  <si>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</si>
  <si>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</si>
  <si>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</si>
  <si>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</si>
  <si>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</si>
  <si>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</si>
  <si>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</si>
  <si>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</si>
  <si>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</si>
  <si>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</si>
  <si>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</si>
  <si>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</si>
  <si>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</si>
  <si>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</si>
  <si>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</si>
  <si>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</si>
  <si>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</si>
  <si>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</si>
  <si>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</si>
  <si>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</si>
  <si>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</si>
  <si>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</si>
  <si>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</si>
  <si>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</si>
  <si>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</si>
  <si>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</si>
  <si>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</si>
  <si>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</si>
  <si>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</si>
  <si>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</si>
  <si>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</si>
  <si>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</si>
  <si>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</si>
  <si>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</si>
  <si>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</si>
  <si>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</si>
  <si>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</si>
  <si>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</si>
  <si>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</si>
  <si>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</si>
  <si>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</si>
  <si>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</si>
  <si>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</si>
  <si>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</si>
  <si>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</si>
  <si>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</si>
  <si>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</si>
  <si>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</si>
  <si>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</si>
  <si>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</si>
  <si>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</si>
  <si>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</si>
  <si>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</si>
  <si>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</si>
  <si>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</si>
  <si>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</si>
  <si>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</si>
  <si>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</si>
  <si>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</si>
  <si>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</si>
  <si>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</si>
  <si>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</si>
  <si>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</si>
  <si>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</si>
  <si>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</si>
  <si>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</si>
  <si>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</si>
  <si>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</si>
  <si>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</si>
  <si>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</si>
  <si>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</si>
  <si>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</si>
  <si>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</si>
  <si>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</si>
  <si>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</si>
  <si>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</si>
  <si>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</si>
  <si>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</si>
  <si>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</si>
  <si>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</si>
  <si>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</si>
  <si>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</si>
  <si>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</si>
  <si>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</si>
  <si>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</si>
  <si>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</si>
  <si>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</si>
  <si>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</si>
  <si>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</si>
  <si>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</si>
  <si>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</si>
  <si>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</si>
  <si>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</si>
  <si>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</si>
  <si>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</si>
  <si>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</si>
  <si>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</si>
  <si>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</si>
  <si>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</si>
  <si>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</si>
  <si>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</si>
  <si>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</si>
  <si>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</si>
  <si>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</si>
  <si>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</si>
  <si>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</si>
  <si>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</si>
  <si>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</si>
  <si>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</si>
  <si>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</si>
  <si>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</si>
  <si>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</si>
  <si>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</si>
  <si>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</si>
  <si>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</si>
  <si>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</si>
  <si>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</si>
  <si>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</si>
  <si>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</si>
  <si>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</si>
  <si>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</si>
  <si>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</si>
  <si>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</si>
  <si>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</si>
  <si>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</si>
  <si>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</si>
  <si>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</si>
  <si>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</si>
  <si>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</si>
  <si>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</si>
  <si>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</si>
  <si>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</si>
  <si>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</si>
  <si>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</si>
  <si>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</si>
  <si>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</si>
  <si>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</si>
  <si>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</si>
  <si>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</si>
  <si>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</si>
  <si>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</si>
  <si>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</si>
  <si>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</si>
  <si>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</si>
  <si>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</si>
  <si>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</si>
  <si>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</si>
  <si>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</si>
  <si>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</si>
  <si>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</si>
  <si>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</si>
  <si>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</si>
  <si>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</si>
  <si>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</si>
  <si>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</si>
  <si>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</si>
  <si>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</si>
  <si>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</si>
  <si>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</si>
  <si>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</si>
  <si>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</si>
  <si>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</si>
  <si>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</si>
  <si>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</si>
  <si>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</si>
  <si>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</si>
  <si>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</si>
  <si>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</si>
  <si>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</si>
  <si>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</si>
  <si>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</si>
  <si>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</si>
  <si>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</si>
  <si>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</si>
  <si>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</si>
  <si>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</si>
  <si>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</si>
  <si>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</si>
  <si>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</si>
  <si>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</si>
  <si>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</si>
  <si>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</si>
  <si>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</si>
  <si>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</si>
  <si>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</si>
  <si>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</si>
  <si>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</si>
  <si>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</si>
  <si>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</si>
  <si>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</si>
  <si>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</si>
  <si>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</si>
  <si>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</si>
  <si>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</si>
  <si>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</si>
  <si>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</si>
  <si>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</si>
  <si>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</si>
  <si>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</si>
  <si>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</si>
  <si>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</si>
  <si>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</si>
  <si>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</si>
  <si>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</si>
  <si>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</si>
  <si>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</si>
  <si>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</si>
  <si>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</si>
  <si>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</si>
  <si>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</si>
  <si>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</si>
  <si>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</si>
  <si>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</si>
  <si>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</si>
  <si>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</si>
  <si>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</si>
  <si>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</si>
  <si>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</si>
  <si>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</si>
  <si>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</si>
  <si>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</si>
  <si>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</si>
  <si>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</si>
  <si>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</si>
  <si>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</si>
  <si>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</si>
  <si>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</si>
  <si>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</si>
  <si>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</si>
  <si>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</si>
  <si>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</si>
  <si>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</si>
  <si>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</si>
  <si>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</si>
  <si>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</si>
  <si>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</si>
  <si>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</si>
  <si>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</si>
  <si>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</si>
  <si>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</si>
  <si>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</si>
  <si>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</si>
  <si>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</si>
  <si>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</si>
  <si>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</si>
  <si>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</si>
  <si>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</si>
  <si>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</si>
  <si>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</si>
  <si>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</si>
  <si>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</si>
  <si>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</si>
  <si>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</si>
  <si>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</si>
  <si>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</si>
  <si>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</si>
  <si>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</si>
  <si>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</si>
  <si>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</si>
  <si>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</si>
  <si>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</si>
  <si>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</si>
  <si>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</si>
  <si>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</si>
  <si>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</si>
  <si>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</si>
  <si>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</si>
  <si>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</si>
  <si>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</si>
  <si>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</si>
  <si>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</si>
  <si>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</si>
  <si>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</si>
  <si>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</si>
  <si>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</si>
  <si>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</si>
  <si>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</si>
  <si>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</si>
  <si>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</si>
  <si>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</si>
  <si>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</si>
  <si>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</si>
  <si>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</si>
  <si>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</si>
  <si>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</si>
  <si>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</si>
  <si>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</si>
  <si>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</si>
  <si>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</si>
  <si>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</si>
  <si>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</si>
  <si>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</si>
  <si>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</si>
  <si>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</si>
  <si>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</si>
  <si>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</si>
  <si>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</si>
  <si>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</si>
  <si>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</si>
  <si>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</si>
  <si>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</si>
  <si>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</si>
  <si>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</si>
  <si>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</si>
  <si>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</si>
  <si>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</si>
  <si>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</si>
  <si>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</si>
  <si>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</si>
  <si>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</si>
  <si>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</si>
  <si>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</si>
  <si>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</si>
  <si>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</si>
  <si>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</si>
  <si>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</si>
  <si>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</si>
  <si>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</si>
  <si>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</si>
  <si>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</si>
  <si>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</si>
  <si>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</si>
  <si>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</si>
  <si>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</si>
  <si>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</si>
  <si>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</si>
  <si>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</si>
  <si>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</si>
  <si>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</si>
  <si>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</si>
  <si>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</si>
  <si>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</si>
  <si>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</si>
  <si>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</si>
  <si>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</si>
  <si>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</si>
  <si>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</si>
  <si>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</si>
  <si>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</si>
  <si>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</si>
  <si>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</si>
  <si>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</si>
  <si>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</si>
  <si>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</si>
  <si>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</si>
  <si>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</si>
  <si>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</si>
  <si>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</si>
  <si>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</si>
  <si>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</si>
  <si>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</si>
  <si>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</si>
  <si>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</si>
  <si>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</si>
  <si>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</si>
  <si>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</si>
  <si>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</si>
  <si>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</si>
  <si>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</si>
  <si>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</si>
  <si>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</si>
  <si>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</si>
  <si>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</si>
  <si>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</si>
  <si>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</si>
  <si>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</si>
  <si>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</si>
  <si>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</si>
  <si>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</si>
  <si>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</si>
  <si>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</si>
  <si>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</si>
  <si>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</si>
  <si>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</si>
  <si>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</si>
  <si>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</si>
  <si>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</si>
  <si>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</si>
  <si>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</si>
  <si>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</si>
  <si>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</si>
  <si>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</si>
  <si>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</si>
  <si>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</si>
  <si>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</si>
  <si>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</si>
  <si>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</si>
  <si>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</si>
  <si>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</si>
  <si>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</si>
  <si>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</si>
  <si>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</si>
  <si>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</si>
  <si>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</si>
  <si>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</si>
  <si>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</si>
  <si>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</si>
  <si>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</si>
  <si>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</si>
  <si>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</si>
  <si>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</si>
  <si>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</si>
  <si>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</si>
  <si>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</si>
  <si>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</si>
  <si>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</si>
  <si>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</si>
  <si>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</si>
  <si>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</si>
  <si>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</si>
  <si>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</si>
  <si>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</si>
  <si>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</si>
  <si>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</si>
  <si>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</si>
  <si>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</si>
  <si>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</si>
  <si>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</si>
  <si>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</si>
  <si>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</si>
  <si>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</si>
  <si>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</si>
  <si>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</si>
  <si>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</si>
  <si>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</si>
  <si>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</si>
  <si>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</si>
  <si>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</si>
  <si>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</si>
  <si>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</si>
  <si>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</si>
  <si>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</si>
  <si>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</si>
  <si>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</si>
  <si>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</si>
  <si>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</si>
  <si>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</si>
  <si>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</si>
  <si>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</si>
  <si>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</si>
  <si>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</si>
  <si>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</si>
  <si>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</si>
  <si>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</si>
  <si>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</si>
  <si>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</si>
  <si>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</si>
  <si>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</si>
  <si>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</si>
  <si>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</si>
  <si>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</si>
  <si>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</si>
  <si>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</si>
  <si>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</si>
  <si>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</si>
  <si>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</si>
  <si>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</si>
  <si>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</si>
  <si>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</si>
  <si>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</si>
  <si>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</si>
  <si>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</si>
  <si>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</si>
  <si>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</si>
  <si>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</si>
  <si>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</si>
  <si>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</si>
  <si>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</si>
  <si>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</si>
  <si>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</si>
  <si>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</si>
  <si>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</si>
  <si>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</si>
  <si>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</si>
  <si>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</si>
  <si>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</si>
  <si>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</si>
  <si>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</si>
  <si>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</si>
  <si>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</si>
  <si>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</si>
  <si>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</si>
  <si>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</si>
  <si>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</si>
  <si>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</si>
  <si>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</si>
  <si>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</si>
  <si>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</si>
  <si>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</si>
  <si>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</si>
  <si>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</si>
  <si>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</si>
  <si>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</si>
  <si>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</si>
  <si>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</si>
  <si>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</si>
  <si>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</si>
  <si>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</si>
  <si>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</si>
  <si>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</si>
  <si>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</si>
  <si>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</si>
  <si>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</si>
  <si>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</si>
  <si>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</si>
  <si>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</si>
  <si>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</si>
  <si>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</si>
  <si>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</si>
  <si>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</si>
  <si>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</si>
  <si>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</si>
  <si>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</si>
  <si>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</si>
  <si>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</si>
  <si>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</si>
  <si>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</si>
  <si>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</si>
  <si>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</si>
  <si>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</si>
  <si>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</si>
  <si>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</si>
  <si>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</si>
  <si>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</si>
  <si>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</si>
  <si>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</si>
  <si>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</si>
  <si>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</si>
  <si>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</si>
  <si>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</si>
  <si>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</si>
  <si>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</si>
  <si>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</si>
  <si>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</si>
  <si>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</si>
  <si>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</si>
  <si>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</si>
  <si>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</si>
  <si>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</si>
  <si>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</si>
  <si>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</si>
  <si>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</si>
  <si>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</si>
  <si>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</si>
  <si>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</si>
  <si>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</si>
  <si>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</si>
  <si>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</si>
  <si>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</si>
  <si>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</si>
  <si>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</si>
  <si>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</si>
  <si>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</si>
  <si>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</si>
  <si>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</si>
  <si>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</si>
  <si>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</si>
  <si>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</si>
  <si>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</si>
  <si>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</si>
  <si>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</si>
  <si>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</si>
  <si>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</si>
  <si>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</si>
  <si>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</si>
  <si>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</si>
  <si>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</si>
  <si>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</si>
  <si>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</si>
  <si>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</si>
  <si>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</si>
  <si>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</si>
  <si>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</si>
  <si>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</si>
  <si>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</si>
  <si>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</si>
  <si>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</si>
  <si>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</si>
  <si>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</si>
  <si>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</si>
  <si>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</si>
  <si>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</si>
  <si>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</si>
  <si>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</si>
  <si>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</si>
  <si>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</si>
  <si>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</si>
  <si>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</si>
  <si>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</si>
  <si>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</si>
  <si>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</si>
  <si>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</si>
  <si>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</si>
  <si>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</si>
  <si>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</si>
  <si>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</si>
  <si>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</si>
  <si>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</si>
  <si>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</si>
  <si>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</si>
  <si>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</si>
  <si>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</si>
  <si>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</si>
  <si>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</si>
  <si>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</si>
  <si>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</si>
  <si>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</si>
  <si>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</si>
  <si>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</si>
  <si>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</si>
  <si>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</si>
  <si>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</si>
  <si>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</si>
  <si>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</si>
  <si>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</si>
  <si>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</si>
  <si>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</si>
  <si>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</si>
  <si>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</si>
  <si>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</si>
  <si>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</si>
  <si>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</si>
  <si>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</si>
  <si>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</si>
  <si>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</si>
  <si>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</si>
  <si>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</si>
  <si>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</si>
  <si>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</si>
  <si>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</si>
  <si>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</si>
  <si>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</si>
  <si>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</si>
  <si>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</si>
  <si>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</si>
  <si>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</si>
  <si>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</si>
  <si>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</si>
  <si>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</si>
  <si>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</si>
  <si>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</si>
  <si>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</si>
  <si>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</si>
  <si>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</si>
  <si>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</si>
  <si>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</si>
  <si>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</si>
  <si>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</si>
  <si>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</si>
  <si>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</si>
  <si>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</si>
  <si>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</si>
  <si>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</si>
  <si>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</si>
  <si>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</si>
  <si>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</si>
  <si>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</si>
  <si>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</si>
  <si>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</si>
  <si>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</si>
  <si>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</si>
  <si>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</si>
  <si>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</si>
  <si>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</si>
  <si>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</si>
  <si>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</si>
  <si>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</si>
  <si>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</si>
  <si>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</si>
  <si>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</si>
  <si>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</si>
  <si>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</si>
  <si>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</si>
  <si>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</si>
  <si>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</si>
  <si>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</si>
  <si>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</si>
  <si>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</si>
  <si>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</si>
  <si>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</si>
  <si>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</si>
  <si>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</si>
  <si>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</si>
  <si>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</si>
  <si>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</si>
  <si>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</si>
  <si>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</si>
  <si>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</si>
  <si>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</si>
  <si>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</si>
  <si>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</si>
  <si>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</si>
  <si>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</si>
  <si>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</si>
  <si>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</si>
  <si>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</si>
  <si>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</si>
  <si>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</si>
  <si>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</si>
  <si>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</si>
  <si>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</si>
  <si>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</si>
  <si>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</si>
  <si>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</si>
  <si>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</si>
  <si>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</si>
  <si>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</si>
  <si>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</si>
  <si>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</si>
  <si>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</si>
  <si>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</si>
  <si>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</si>
  <si>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</si>
  <si>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</si>
  <si>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</si>
  <si>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</si>
  <si>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</si>
  <si>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</si>
  <si>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</si>
  <si>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</si>
  <si>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</si>
  <si>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</si>
  <si>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</si>
  <si>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</si>
  <si>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</si>
  <si>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</si>
  <si>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</si>
  <si>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</si>
  <si>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</si>
  <si>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</si>
  <si>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</si>
  <si>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</si>
  <si>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</si>
  <si>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</si>
  <si>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</si>
  <si>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</si>
  <si>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</si>
  <si>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</si>
  <si>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</si>
  <si>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</si>
  <si>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</si>
  <si>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</si>
  <si>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</si>
  <si>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</si>
  <si>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</si>
  <si>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</si>
  <si>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</si>
  <si>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</si>
  <si>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</si>
  <si>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</si>
  <si>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</si>
  <si>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</si>
  <si>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</si>
  <si>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</si>
  <si>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</si>
  <si>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</si>
  <si>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</si>
  <si>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</si>
  <si>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</si>
  <si>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</si>
  <si>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</si>
  <si>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</si>
  <si>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</si>
  <si>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</si>
  <si>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</si>
  <si>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</si>
  <si>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</si>
  <si>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</si>
  <si>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</si>
  <si>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</si>
  <si>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</si>
  <si>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</si>
  <si>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</si>
  <si>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</si>
  <si>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</si>
  <si>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</si>
  <si>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</si>
  <si>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</si>
  <si>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</si>
  <si>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</si>
  <si>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</si>
  <si>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</si>
  <si>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</si>
  <si>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</si>
  <si>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</si>
  <si>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</si>
  <si>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</si>
  <si>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</si>
  <si>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</si>
  <si>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</si>
  <si>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</si>
  <si>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</si>
  <si>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</si>
  <si>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</si>
  <si>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</si>
  <si>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</si>
  <si>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</si>
  <si>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</si>
  <si>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</si>
  <si>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</si>
  <si>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</si>
  <si>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</si>
  <si>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</si>
  <si>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</si>
  <si>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</si>
  <si>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</si>
  <si>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</si>
  <si>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</si>
  <si>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</si>
  <si>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</si>
  <si>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</si>
  <si>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</si>
  <si>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</si>
  <si>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</si>
  <si>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</si>
  <si>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</si>
  <si>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</si>
  <si>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</si>
  <si>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</si>
  <si>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</si>
  <si>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</si>
  <si>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</si>
  <si>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</si>
  <si>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</si>
  <si>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</si>
  <si>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</si>
  <si>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</si>
  <si>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</si>
  <si>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</si>
  <si>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</si>
  <si>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</si>
  <si>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</si>
  <si>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</si>
  <si>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</si>
  <si>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</si>
  <si>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</si>
  <si>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</si>
  <si>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</si>
  <si>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</si>
  <si>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</si>
  <si>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</si>
  <si>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</si>
  <si>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</si>
  <si>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</si>
  <si>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</si>
  <si>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</si>
  <si>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</si>
  <si>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</si>
  <si>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</si>
  <si>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</si>
  <si>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</si>
  <si>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</si>
  <si>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</si>
  <si>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</si>
  <si>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</si>
  <si>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</si>
  <si>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</si>
  <si>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</si>
  <si>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</si>
  <si>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</si>
  <si>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</si>
  <si>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</si>
  <si>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</si>
  <si>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</si>
  <si>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</si>
  <si>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</si>
  <si>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</si>
  <si>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</si>
  <si>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</si>
  <si>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</si>
  <si>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</si>
  <si>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</si>
  <si>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</si>
  <si>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</si>
  <si>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</si>
  <si>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</si>
  <si>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</si>
  <si>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</si>
  <si>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</si>
  <si>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</si>
  <si>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</si>
  <si>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</si>
  <si>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</si>
  <si>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</si>
  <si>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</si>
  <si>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</si>
  <si>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</si>
  <si>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</si>
  <si>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</si>
  <si>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</si>
  <si>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</si>
  <si>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</si>
  <si>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</si>
  <si>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</si>
  <si>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</si>
  <si>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</si>
  <si>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</si>
  <si>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</si>
  <si>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</si>
  <si>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</si>
  <si>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</si>
  <si>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</si>
  <si>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</si>
  <si>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</si>
  <si>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</si>
  <si>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</si>
  <si>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</si>
  <si>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</si>
  <si>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</si>
  <si>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</si>
  <si>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</si>
  <si>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</si>
  <si>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</si>
  <si>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</si>
  <si>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</si>
  <si>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</si>
  <si>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</si>
  <si>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</si>
  <si>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</si>
  <si>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</si>
  <si>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</si>
  <si>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</si>
  <si>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</si>
  <si>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</si>
  <si>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</si>
  <si>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</si>
  <si>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</si>
  <si>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</si>
  <si>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</si>
  <si>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</si>
  <si>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</si>
  <si>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</si>
  <si>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</si>
  <si>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</si>
  <si>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</si>
  <si>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</si>
  <si>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</si>
  <si>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</si>
  <si>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</si>
  <si>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</si>
  <si>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</si>
  <si>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</si>
  <si>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</si>
  <si>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</si>
  <si>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</si>
  <si>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</si>
  <si>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</si>
  <si>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</si>
  <si>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</si>
  <si>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</si>
  <si>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</si>
  <si>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</si>
  <si>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</si>
  <si>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</si>
  <si>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</si>
  <si>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</si>
  <si>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</si>
  <si>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</si>
  <si>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</si>
  <si>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</si>
  <si>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</si>
  <si>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</si>
  <si>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</si>
  <si>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</si>
  <si>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</si>
  <si>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</si>
  <si>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</si>
  <si>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</si>
  <si>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</si>
  <si>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</si>
  <si>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</si>
  <si>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</si>
  <si>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</si>
  <si>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</si>
  <si>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</si>
  <si>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</si>
  <si>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</si>
  <si>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</si>
  <si>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</si>
  <si>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</si>
  <si>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</si>
  <si>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</si>
  <si>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</si>
  <si>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</si>
  <si>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</si>
  <si>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</si>
  <si>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</si>
  <si>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</si>
  <si>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</si>
  <si>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</si>
  <si>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</si>
  <si>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</si>
  <si>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</si>
  <si>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</si>
  <si>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</si>
  <si>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</si>
  <si>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</si>
  <si>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</si>
  <si>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</si>
  <si>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</si>
  <si>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</si>
  <si>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</si>
  <si>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</si>
  <si>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</si>
  <si>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</si>
  <si>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</si>
  <si>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</si>
  <si>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</si>
  <si>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</si>
  <si>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</si>
  <si>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</si>
  <si>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</si>
  <si>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</si>
  <si>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</si>
  <si>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</si>
  <si>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</si>
  <si>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</si>
  <si>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</si>
  <si>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</si>
  <si>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</si>
  <si>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</si>
  <si>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</si>
  <si>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</si>
  <si>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</si>
  <si>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</si>
  <si>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</si>
  <si>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</si>
  <si>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</si>
  <si>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</si>
  <si>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</si>
  <si>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</si>
  <si>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</si>
  <si>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</si>
  <si>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</si>
  <si>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</si>
  <si>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</si>
  <si>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</si>
  <si>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</si>
  <si>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</si>
  <si>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</si>
  <si>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</si>
  <si>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</si>
  <si>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</si>
  <si>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</si>
  <si>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</si>
  <si>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</si>
  <si>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</si>
  <si>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</si>
  <si>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</si>
  <si>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</si>
  <si>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</si>
  <si>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</si>
  <si>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</si>
  <si>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</si>
  <si>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</si>
  <si>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</si>
  <si>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</si>
  <si>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</si>
  <si>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</si>
  <si>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</si>
  <si>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</si>
  <si>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</si>
  <si>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</si>
  <si>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</si>
  <si>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</si>
  <si>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</si>
  <si>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</si>
  <si>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</si>
  <si>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</si>
  <si>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</si>
  <si>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</si>
  <si>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</si>
  <si>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</si>
  <si>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</si>
  <si>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</si>
  <si>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</si>
  <si>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</si>
  <si>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</si>
  <si>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</si>
  <si>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</si>
  <si>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</si>
  <si>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</si>
  <si>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</si>
  <si>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</si>
  <si>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</si>
  <si>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</si>
  <si>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</si>
  <si>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</si>
  <si>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</si>
  <si>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</si>
  <si>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</si>
  <si>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</si>
  <si>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</si>
  <si>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</si>
  <si>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</si>
  <si>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</si>
  <si>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</si>
  <si>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</si>
  <si>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</si>
  <si>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</si>
  <si>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</si>
  <si>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</si>
  <si>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</si>
  <si>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</si>
  <si>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</si>
  <si>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</si>
  <si>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</si>
  <si>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</si>
  <si>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</si>
  <si>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</si>
  <si>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</si>
  <si>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</si>
  <si>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</si>
  <si>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</si>
  <si>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</si>
  <si>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</si>
  <si>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</si>
  <si>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</si>
  <si>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</si>
  <si>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</si>
  <si>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</si>
  <si>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</si>
  <si>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</si>
  <si>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</si>
  <si>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</si>
  <si>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</si>
  <si>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</si>
  <si>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</si>
  <si>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</si>
  <si>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</si>
  <si>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</si>
  <si>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</si>
  <si>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</si>
  <si>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</si>
  <si>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</si>
  <si>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</si>
  <si>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</si>
  <si>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</si>
  <si>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</si>
  <si>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</si>
  <si>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</si>
  <si>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</si>
  <si>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</si>
  <si>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</si>
  <si>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</si>
  <si>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</si>
  <si>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</si>
  <si>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</si>
  <si>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</si>
  <si>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</si>
  <si>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</si>
  <si>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</si>
  <si>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</si>
  <si>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</si>
  <si>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</si>
  <si>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</si>
  <si>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</si>
  <si>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</si>
  <si>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</si>
  <si>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</si>
  <si>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</si>
  <si>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</si>
  <si>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</si>
  <si>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</si>
  <si>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</si>
  <si>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</si>
  <si>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</si>
  <si>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</si>
  <si>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</si>
  <si>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</si>
  <si>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</si>
  <si>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</si>
  <si>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</si>
  <si>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</si>
  <si>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</si>
  <si>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</si>
  <si>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</si>
  <si>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</si>
  <si>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</si>
  <si>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</si>
  <si>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</si>
  <si>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</si>
  <si>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</si>
  <si>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</si>
  <si>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</si>
  <si>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</si>
  <si>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</si>
  <si>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</si>
  <si>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</si>
  <si>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</si>
  <si>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</si>
  <si>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</si>
  <si>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</si>
  <si>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</si>
  <si>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</si>
  <si>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</si>
  <si>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</si>
  <si>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</si>
  <si>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</si>
  <si>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</si>
  <si>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</si>
  <si>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</si>
  <si>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</si>
  <si>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</si>
  <si>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</si>
  <si>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</si>
  <si>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</si>
  <si>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</si>
  <si>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</si>
  <si>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</si>
  <si>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</si>
  <si>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</si>
  <si>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</si>
  <si>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</si>
  <si>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</si>
  <si>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</si>
  <si>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</si>
  <si>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</si>
  <si>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</si>
  <si>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</si>
  <si>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</si>
  <si>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</si>
  <si>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</si>
  <si>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</si>
  <si>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</si>
  <si>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</si>
  <si>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</si>
  <si>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</si>
  <si>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</si>
  <si>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</si>
  <si>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</si>
  <si>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</si>
  <si>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</si>
  <si>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</si>
  <si>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</si>
  <si>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</si>
  <si>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</si>
  <si>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</si>
  <si>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</si>
  <si>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</si>
  <si>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</si>
  <si>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</si>
  <si>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</si>
  <si>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</si>
  <si>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</si>
  <si>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</si>
  <si>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</si>
  <si>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</si>
  <si>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</si>
  <si>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</si>
  <si>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</si>
  <si>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</si>
  <si>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</si>
  <si>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</si>
  <si>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</si>
  <si>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</si>
  <si>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</si>
  <si>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</si>
  <si>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</si>
  <si>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</si>
  <si>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</si>
  <si>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</si>
  <si>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</si>
  <si>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</si>
  <si>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</si>
  <si>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</si>
  <si>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</si>
  <si>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</si>
  <si>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</si>
  <si>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</si>
  <si>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</si>
  <si>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</si>
  <si>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</si>
  <si>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</si>
  <si>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</si>
  <si>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</si>
  <si>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</si>
  <si>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</si>
  <si>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</si>
  <si>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</si>
  <si>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</si>
  <si>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</si>
  <si>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</si>
  <si>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</si>
  <si>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</si>
  <si>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</si>
  <si>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</si>
  <si>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</si>
  <si>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</si>
  <si>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</si>
  <si>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</si>
  <si>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</si>
  <si>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</si>
  <si>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</si>
  <si>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</si>
  <si>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</si>
  <si>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</si>
  <si>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</si>
  <si>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</si>
  <si>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</si>
  <si>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</si>
  <si>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</si>
  <si>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</si>
  <si>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</si>
  <si>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</si>
  <si>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</si>
  <si>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</si>
  <si>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</si>
  <si>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</si>
  <si>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</si>
  <si>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</si>
  <si>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</si>
  <si>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</si>
  <si>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</si>
  <si>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</si>
  <si>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</si>
  <si>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</si>
  <si>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</si>
  <si>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</si>
  <si>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</si>
  <si>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</si>
  <si>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</si>
  <si>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</si>
  <si>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</si>
  <si>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</si>
  <si>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</si>
  <si>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</si>
  <si>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</si>
  <si>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</si>
  <si>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</si>
  <si>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</si>
  <si>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</si>
  <si>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</si>
  <si>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</si>
  <si>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</si>
  <si>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</si>
  <si>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</si>
  <si>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</si>
  <si>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</si>
  <si>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</si>
  <si>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</si>
  <si>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</si>
  <si>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</si>
  <si>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</si>
  <si>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</si>
  <si>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</si>
  <si>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</si>
  <si>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</si>
  <si>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</si>
  <si>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</si>
  <si>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</si>
  <si>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</si>
  <si>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</si>
  <si>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</si>
  <si>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</si>
  <si>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</si>
  <si>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</si>
  <si>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</si>
  <si>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</si>
  <si>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</si>
  <si>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</si>
  <si>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</si>
  <si>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</si>
  <si>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</si>
  <si>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</si>
  <si>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</si>
  <si>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</si>
  <si>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</si>
  <si>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</si>
  <si>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</si>
  <si>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</si>
  <si>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</si>
  <si>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</si>
  <si>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</si>
  <si>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</si>
  <si>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</si>
  <si>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</si>
  <si>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</si>
  <si>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</si>
  <si>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</si>
  <si>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</si>
  <si>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</si>
  <si>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</si>
  <si>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</si>
  <si>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</si>
  <si>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</si>
  <si>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</si>
  <si>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</si>
  <si>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</si>
  <si>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</si>
  <si>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</si>
  <si>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</si>
  <si>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</si>
  <si>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</si>
  <si>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</si>
  <si>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</si>
  <si>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</si>
  <si>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</si>
  <si>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</si>
  <si>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</si>
  <si>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</si>
  <si>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</si>
  <si>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</si>
  <si>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</si>
  <si>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</si>
  <si>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</si>
  <si>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</si>
  <si>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</si>
  <si>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</si>
  <si>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</si>
  <si>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</si>
  <si>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</si>
  <si>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</si>
  <si>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</si>
  <si>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</si>
  <si>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</si>
  <si>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</si>
  <si>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</si>
  <si>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</si>
  <si>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</si>
  <si>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</si>
  <si>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</si>
  <si>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</si>
  <si>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</si>
  <si>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</si>
  <si>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</si>
  <si>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</si>
  <si>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</si>
  <si>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</si>
  <si>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</si>
  <si>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</si>
  <si>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</si>
  <si>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</si>
  <si>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</si>
  <si>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</si>
  <si>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</si>
  <si>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</si>
  <si>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</si>
  <si>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</si>
  <si>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</si>
  <si>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</si>
  <si>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</si>
  <si>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</si>
  <si>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</si>
  <si>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</si>
  <si>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</si>
  <si>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</si>
  <si>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</si>
  <si>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</si>
  <si>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</si>
  <si>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</si>
  <si>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</si>
  <si>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</si>
  <si>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</si>
  <si>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</si>
  <si>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</si>
  <si>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</si>
  <si>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</si>
  <si>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</si>
  <si>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</si>
  <si>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</si>
  <si>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</si>
  <si>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</si>
  <si>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</si>
  <si>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</si>
  <si>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</si>
  <si>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</si>
  <si>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</si>
  <si>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</si>
  <si>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</si>
  <si>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</si>
  <si>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</si>
  <si>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</si>
  <si>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</si>
  <si>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</si>
  <si>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</si>
  <si>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</si>
  <si>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</si>
  <si>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</si>
  <si>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</si>
  <si>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</si>
  <si>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</si>
  <si>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</si>
  <si>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</si>
  <si>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</si>
  <si>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</si>
  <si>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</si>
  <si>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</si>
  <si>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</si>
  <si>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</si>
  <si>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</si>
  <si>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</si>
  <si>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</si>
  <si>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</si>
  <si>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</si>
  <si>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</si>
  <si>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</si>
  <si>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</si>
  <si>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</si>
  <si>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</si>
  <si>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</si>
  <si>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</si>
  <si>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</si>
  <si>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</si>
  <si>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</si>
  <si>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</si>
  <si>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</si>
  <si>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</si>
  <si>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</si>
  <si>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</si>
  <si>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</si>
  <si>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</si>
  <si>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</si>
  <si>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</si>
  <si>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</si>
  <si>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</si>
  <si>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</si>
  <si>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</si>
  <si>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</si>
  <si>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</si>
  <si>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</si>
  <si>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</si>
  <si>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</si>
  <si>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</si>
  <si>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</si>
  <si>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</si>
  <si>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</si>
  <si>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</si>
  <si>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</si>
  <si>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</si>
  <si>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</si>
  <si>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</si>
  <si>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</si>
  <si>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</si>
  <si>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</si>
  <si>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</si>
  <si>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</si>
  <si>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</si>
  <si>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</si>
  <si>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</si>
  <si>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</si>
  <si>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</si>
  <si>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</si>
  <si>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</si>
  <si>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</si>
  <si>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</si>
  <si>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</si>
  <si>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</si>
  <si>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</si>
  <si>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</si>
  <si>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</si>
  <si>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</si>
  <si>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</si>
  <si>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</si>
  <si>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</si>
  <si>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</si>
  <si>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</si>
  <si>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</si>
  <si>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</si>
  <si>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</si>
  <si>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</si>
  <si>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</si>
  <si>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</si>
  <si>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</si>
  <si>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</si>
  <si>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</si>
  <si>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</si>
  <si>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</si>
  <si>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</si>
  <si>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</si>
  <si>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</si>
  <si>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</si>
  <si>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</si>
  <si>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</si>
  <si>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</si>
  <si>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</si>
  <si>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</si>
  <si>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</si>
  <si>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</si>
  <si>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</si>
  <si>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</si>
  <si>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</si>
  <si>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</si>
  <si>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</si>
  <si>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</si>
  <si>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</si>
  <si>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</si>
  <si>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</si>
  <si>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</si>
  <si>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</si>
  <si>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</si>
  <si>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</si>
  <si>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</si>
  <si>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</si>
  <si>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</si>
  <si>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</si>
  <si>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</si>
  <si>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</si>
  <si>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</si>
  <si>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</si>
  <si>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</si>
  <si>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</si>
  <si>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</si>
  <si>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</si>
  <si>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</si>
  <si>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</si>
  <si>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</si>
  <si>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</si>
  <si>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</si>
  <si>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</si>
  <si>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</si>
  <si>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</si>
  <si>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</si>
  <si>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</si>
  <si>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</si>
  <si>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</si>
  <si>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</si>
  <si>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</si>
  <si>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</si>
  <si>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</si>
  <si>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</si>
  <si>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</si>
  <si>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</si>
  <si>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</si>
  <si>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</si>
  <si>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</si>
  <si>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</si>
  <si>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</si>
  <si>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</si>
  <si>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</si>
  <si>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</si>
  <si>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</si>
  <si>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</si>
  <si>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</si>
  <si>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</si>
  <si>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</si>
  <si>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</si>
  <si>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</si>
  <si>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</si>
  <si>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</si>
  <si>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</si>
  <si>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</si>
  <si>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</si>
  <si>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</si>
  <si>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</si>
  <si>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</si>
  <si>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</si>
  <si>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</si>
  <si>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</si>
  <si>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</si>
  <si>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</si>
  <si>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</si>
  <si>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</si>
  <si>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</si>
  <si>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</si>
  <si>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</si>
  <si>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</si>
  <si>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</si>
  <si>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</si>
  <si>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</si>
  <si>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</si>
  <si>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</si>
  <si>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</si>
  <si>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</si>
  <si>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</si>
  <si>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</si>
  <si>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</si>
  <si>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</si>
  <si>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</si>
  <si>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</si>
  <si>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</si>
  <si>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</si>
  <si>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</si>
  <si>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</si>
  <si>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</si>
  <si>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</si>
  <si>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</si>
  <si>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</si>
  <si>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</si>
  <si>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</si>
  <si>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</si>
  <si>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</si>
  <si>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</si>
  <si>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</si>
  <si>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</si>
  <si>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</si>
  <si>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</si>
  <si>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</si>
  <si>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</si>
  <si>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</si>
  <si>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</si>
  <si>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</si>
  <si>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</si>
  <si>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</si>
  <si>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</si>
  <si>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</si>
  <si>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</si>
  <si>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</si>
  <si>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</si>
  <si>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</si>
  <si>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</si>
  <si>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</si>
  <si>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</si>
  <si>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</si>
  <si>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</si>
  <si>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</si>
  <si>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</si>
  <si>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</si>
  <si>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</si>
  <si>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</si>
  <si>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</si>
  <si>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</si>
  <si>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</si>
  <si>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</si>
  <si>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</si>
  <si>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</si>
  <si>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</si>
  <si>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</si>
  <si>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</si>
  <si>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</si>
  <si>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</si>
  <si>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</si>
  <si>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</si>
  <si>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</si>
  <si>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</si>
  <si>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</si>
  <si>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</si>
  <si>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</si>
  <si>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</si>
  <si>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</si>
  <si>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</si>
  <si>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</si>
  <si>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</si>
  <si>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</si>
  <si>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</si>
  <si>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</si>
  <si>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</si>
  <si>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</si>
  <si>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</si>
  <si>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</si>
  <si>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</si>
  <si>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</si>
  <si>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</si>
  <si>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</si>
  <si>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</si>
  <si>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</si>
  <si>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</si>
  <si>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</si>
  <si>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</si>
  <si>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</si>
  <si>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</si>
  <si>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</si>
  <si>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</si>
  <si>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</si>
  <si>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</si>
  <si>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</si>
  <si>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</si>
  <si>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</si>
  <si>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</si>
  <si>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</si>
  <si>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</si>
  <si>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</si>
  <si>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</si>
  <si>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</si>
  <si>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</si>
  <si>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</si>
  <si>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</si>
  <si>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</si>
  <si>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</si>
  <si>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</si>
  <si>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</si>
  <si>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</si>
  <si>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</si>
  <si>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</si>
  <si>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</si>
  <si>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</si>
  <si>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</si>
  <si>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</si>
  <si>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</si>
  <si>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</si>
  <si>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</si>
  <si>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</si>
  <si>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</si>
  <si>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</si>
  <si>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</si>
  <si>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</si>
  <si>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</si>
  <si>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</si>
  <si>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</si>
  <si>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</si>
  <si>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</si>
  <si>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</si>
  <si>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</si>
  <si>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</si>
  <si>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</si>
  <si>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</si>
  <si>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</si>
  <si>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</si>
  <si>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</si>
  <si>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</si>
  <si>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</si>
  <si>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</si>
  <si>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</si>
  <si>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</si>
  <si>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</si>
  <si>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</si>
  <si>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</si>
  <si>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</si>
  <si>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</si>
  <si>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</si>
  <si>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</si>
  <si>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</si>
  <si>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</si>
  <si>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</si>
  <si>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</si>
  <si>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</si>
  <si>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</si>
  <si>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</si>
  <si>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</si>
  <si>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</si>
  <si>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</si>
  <si>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</si>
  <si>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</si>
  <si>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</si>
  <si>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</si>
  <si>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</si>
  <si>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</si>
  <si>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</si>
  <si>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</si>
  <si>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</si>
  <si>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</si>
  <si>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</si>
  <si>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</si>
  <si>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</si>
  <si>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</si>
  <si>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</si>
  <si>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</si>
  <si>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</si>
  <si>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</si>
  <si>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</si>
  <si>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</si>
  <si>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</si>
  <si>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</si>
  <si>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</si>
  <si>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</si>
  <si>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</si>
  <si>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</si>
  <si>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</si>
  <si>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</si>
  <si>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</si>
  <si>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</si>
  <si>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</si>
  <si>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</si>
  <si>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</si>
  <si>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</si>
  <si>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</si>
  <si>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</si>
  <si>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</si>
  <si>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</si>
  <si>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</si>
  <si>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</si>
  <si>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</si>
  <si>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</si>
  <si>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</si>
  <si>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</si>
  <si>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</si>
  <si>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</si>
  <si>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</si>
  <si>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</si>
  <si>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</si>
  <si>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</si>
  <si>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</si>
  <si>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</si>
  <si>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</si>
  <si>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</si>
  <si>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</si>
  <si>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</si>
  <si>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</si>
  <si>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</si>
  <si>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</si>
  <si>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</si>
  <si>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</si>
  <si>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</si>
  <si>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</si>
  <si>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</si>
  <si>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</si>
  <si>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</si>
  <si>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</si>
  <si>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</si>
  <si>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</si>
  <si>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</si>
  <si>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</si>
  <si>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</si>
  <si>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</si>
  <si>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</si>
  <si>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</si>
  <si>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</si>
  <si>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</si>
  <si>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</si>
  <si>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</si>
  <si>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</si>
  <si>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</si>
  <si>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</si>
  <si>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</si>
  <si>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</si>
  <si>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</si>
  <si>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</si>
  <si>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</si>
  <si>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</si>
  <si>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</si>
  <si>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</si>
  <si>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</si>
  <si>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</si>
  <si>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</si>
  <si>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</si>
  <si>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</si>
  <si>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</si>
  <si>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</si>
  <si>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</si>
  <si>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</si>
  <si>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</si>
  <si>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</si>
  <si>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</si>
  <si>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</si>
  <si>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</si>
  <si>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</si>
  <si>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</si>
  <si>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</si>
  <si>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</si>
  <si>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</si>
  <si>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</si>
  <si>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</si>
  <si>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</si>
  <si>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</si>
  <si>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</si>
  <si>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</si>
  <si>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</si>
  <si>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</si>
  <si>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</si>
  <si>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</si>
  <si>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</si>
  <si>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</si>
  <si>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</si>
  <si>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</si>
  <si>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</si>
  <si>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</si>
  <si>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</si>
  <si>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</si>
  <si>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</si>
  <si>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</si>
  <si>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</si>
  <si>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</si>
  <si>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</si>
  <si>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</si>
  <si>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</si>
  <si>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</si>
  <si>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</si>
  <si>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</si>
  <si>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</si>
  <si>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</si>
  <si>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</si>
  <si>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</si>
  <si>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</si>
  <si>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</si>
  <si>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</si>
  <si>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</si>
  <si>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</si>
  <si>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</si>
  <si>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</si>
  <si>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</si>
  <si>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</si>
  <si>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</si>
  <si>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</si>
  <si>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</si>
  <si>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</si>
  <si>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</si>
  <si>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</si>
  <si>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</si>
  <si>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</si>
  <si>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</si>
  <si>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</si>
  <si>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</si>
  <si>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</si>
  <si>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</si>
  <si>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</si>
  <si>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</si>
  <si>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</si>
  <si>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</si>
  <si>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</si>
  <si>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</si>
  <si>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</si>
  <si>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</si>
  <si>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</si>
  <si>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</si>
  <si>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</si>
  <si>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</si>
  <si>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</si>
  <si>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</si>
  <si>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</si>
  <si>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</si>
  <si>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</si>
  <si>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</si>
  <si>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</si>
  <si>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</si>
  <si>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</si>
  <si>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</si>
  <si>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</si>
  <si>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</si>
  <si>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</si>
  <si>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</si>
  <si>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</si>
  <si>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</si>
  <si>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</si>
  <si>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</si>
  <si>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</si>
  <si>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</si>
  <si>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</si>
  <si>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</si>
  <si>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</si>
  <si>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</si>
  <si>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</si>
  <si>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</si>
  <si>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</si>
  <si>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</si>
  <si>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</si>
  <si>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</si>
  <si>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</si>
  <si>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</si>
  <si>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</si>
  <si>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</si>
  <si>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</si>
  <si>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</si>
  <si>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</si>
  <si>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</si>
  <si>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</si>
  <si>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</si>
  <si>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</si>
  <si>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</si>
  <si>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</si>
  <si>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</si>
  <si>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</si>
  <si>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</si>
  <si>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</si>
  <si>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</si>
  <si>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</si>
  <si>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</si>
  <si>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</si>
  <si>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</si>
  <si>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</si>
  <si>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</si>
  <si>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</si>
  <si>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</si>
  <si>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</si>
  <si>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</si>
  <si>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</si>
  <si>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</si>
  <si>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</si>
  <si>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</si>
  <si>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</si>
  <si>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</si>
  <si>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</si>
  <si>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</si>
  <si>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</si>
  <si>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</si>
  <si>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</si>
  <si>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</si>
  <si>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</si>
  <si>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</si>
  <si>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</si>
  <si>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</si>
  <si>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</si>
  <si>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</si>
  <si>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</si>
  <si>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</si>
  <si>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</si>
  <si>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</si>
  <si>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</si>
  <si>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</si>
  <si>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</si>
  <si>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</si>
  <si>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</si>
  <si>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</si>
  <si>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</si>
  <si>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</si>
  <si>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</si>
  <si>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</si>
  <si>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</si>
  <si>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</si>
  <si>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</si>
  <si>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</si>
  <si>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</si>
  <si>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</si>
  <si>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</si>
  <si>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</si>
  <si>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</si>
  <si>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</si>
  <si>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</si>
  <si>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</si>
  <si>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</si>
  <si>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</si>
  <si>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</si>
  <si>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</si>
  <si>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</si>
  <si>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</si>
  <si>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</si>
  <si>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</si>
  <si>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</si>
  <si>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</si>
  <si>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</si>
  <si>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</si>
  <si>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</si>
  <si>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</si>
  <si>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</si>
  <si>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</si>
  <si>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</si>
  <si>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</si>
  <si>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</si>
  <si>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</si>
  <si>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</si>
  <si>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</si>
  <si>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</si>
  <si>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</si>
  <si>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</si>
  <si>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</si>
  <si>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</si>
  <si>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</si>
  <si>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</si>
  <si>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</si>
  <si>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</si>
  <si>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</si>
  <si>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</si>
  <si>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</si>
  <si>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</si>
  <si>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</si>
  <si>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</si>
  <si>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</si>
  <si>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</si>
  <si>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</si>
  <si>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</si>
  <si>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</si>
  <si>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</si>
  <si>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</si>
  <si>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</si>
  <si>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</si>
  <si>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</si>
  <si>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</si>
  <si>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</si>
  <si>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</si>
  <si>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</si>
  <si>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</si>
  <si>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</si>
  <si>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</si>
  <si>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</si>
  <si>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</si>
  <si>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</si>
  <si>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</si>
  <si>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</si>
  <si>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</si>
  <si>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</si>
  <si>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</si>
  <si>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</si>
  <si>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</si>
  <si>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</si>
  <si>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</si>
  <si>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</si>
  <si>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</si>
  <si>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</si>
  <si>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</si>
  <si>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</si>
  <si>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</si>
  <si>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</si>
  <si>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</si>
  <si>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</si>
  <si>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</si>
  <si>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</si>
  <si>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</si>
  <si>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</si>
  <si>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</si>
  <si>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</si>
  <si>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</si>
  <si>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</si>
  <si>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</si>
  <si>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</si>
  <si>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</si>
  <si>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</si>
  <si>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</si>
  <si>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</si>
  <si>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</si>
  <si>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</si>
  <si>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</si>
  <si>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</si>
  <si>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</si>
  <si>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</si>
  <si>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</si>
  <si>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</si>
  <si>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</si>
  <si>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</si>
  <si>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</si>
  <si>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</si>
  <si>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</si>
  <si>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</si>
  <si>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</si>
  <si>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</si>
  <si>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</si>
  <si>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</si>
  <si>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</si>
  <si>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</si>
  <si>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</si>
  <si>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</si>
  <si>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</si>
  <si>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</si>
  <si>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</si>
  <si>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</si>
  <si>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</si>
  <si>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</si>
  <si>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</si>
  <si>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</si>
  <si>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</si>
  <si>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</si>
  <si>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</si>
  <si>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</si>
  <si>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</si>
  <si>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</si>
  <si>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</si>
  <si>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</si>
  <si>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</si>
  <si>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</si>
  <si>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</si>
  <si>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</si>
  <si>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</si>
  <si>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</si>
  <si>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</si>
  <si>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</si>
  <si>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</si>
  <si>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</si>
  <si>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</si>
  <si>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</si>
  <si>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</si>
  <si>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</si>
  <si>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</si>
  <si>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</si>
  <si>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</si>
  <si>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</si>
  <si>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</si>
  <si>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</si>
  <si>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</si>
  <si>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</si>
  <si>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</si>
  <si>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</si>
  <si>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</si>
  <si>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</si>
  <si>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</si>
  <si>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</si>
  <si>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</si>
  <si>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</si>
  <si>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</si>
  <si>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</si>
  <si>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</si>
  <si>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</si>
  <si>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</si>
  <si>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</si>
  <si>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</si>
  <si>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</si>
  <si>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</si>
  <si>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</si>
  <si>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</si>
  <si>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</si>
  <si>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</si>
  <si>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</si>
  <si>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</si>
  <si>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</si>
  <si>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</si>
  <si>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</si>
  <si>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</si>
  <si>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</si>
  <si>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</si>
  <si>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</si>
  <si>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</si>
  <si>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</si>
  <si>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</si>
  <si>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</si>
  <si>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</si>
  <si>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</si>
  <si>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</si>
  <si>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</si>
  <si>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</si>
  <si>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</si>
  <si>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</si>
  <si>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</si>
  <si>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</si>
  <si>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</si>
  <si>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</si>
  <si>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</si>
  <si>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</si>
  <si>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</si>
  <si>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</si>
  <si>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</si>
  <si>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</si>
  <si>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</si>
  <si>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</si>
  <si>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</si>
  <si>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</si>
  <si>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</si>
  <si>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</si>
  <si>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</si>
  <si>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</si>
  <si>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</si>
  <si>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</si>
  <si>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</si>
  <si>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</si>
  <si>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</si>
  <si>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</si>
  <si>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</si>
  <si>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</si>
  <si>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</si>
  <si>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</si>
  <si>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</si>
  <si>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</si>
  <si>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</si>
  <si>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</si>
  <si>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</si>
  <si>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</si>
  <si>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</si>
  <si>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</si>
  <si>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</si>
  <si>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</si>
  <si>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</si>
  <si>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</si>
  <si>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</si>
  <si>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</si>
  <si>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</si>
  <si>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</si>
  <si>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</si>
  <si>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</si>
  <si>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</si>
  <si>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</si>
  <si>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</si>
  <si>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</si>
  <si>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</si>
  <si>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</si>
  <si>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</si>
  <si>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</si>
  <si>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</si>
  <si>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</si>
  <si>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</si>
  <si>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</si>
  <si>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</si>
  <si>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</si>
  <si>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</si>
  <si>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</si>
  <si>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</si>
  <si>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</si>
  <si>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</si>
  <si>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</si>
  <si>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</si>
  <si>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</si>
  <si>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</si>
  <si>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</si>
  <si>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</si>
  <si>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</si>
  <si>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</si>
  <si>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</si>
  <si>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</si>
  <si>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</si>
  <si>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</si>
  <si>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</si>
  <si>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</si>
  <si>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</si>
  <si>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</si>
  <si>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</si>
  <si>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</si>
  <si>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</si>
  <si>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</si>
  <si>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</si>
  <si>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</si>
  <si>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</si>
  <si>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</si>
  <si>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</si>
  <si>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</si>
  <si>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</si>
  <si>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</si>
  <si>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</si>
  <si>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</si>
  <si>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</si>
  <si>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</si>
  <si>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</si>
  <si>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</si>
  <si>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</si>
  <si>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</si>
  <si>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</si>
  <si>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</si>
  <si>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</si>
  <si>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</si>
  <si>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</si>
  <si>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</si>
  <si>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</si>
  <si>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</si>
  <si>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</si>
  <si>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</si>
  <si>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</si>
  <si>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</si>
  <si>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</si>
  <si>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</si>
  <si>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</si>
  <si>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</si>
  <si>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</si>
  <si>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</si>
  <si>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</si>
  <si>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</si>
  <si>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</si>
  <si>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</si>
  <si>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</si>
  <si>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</si>
  <si>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</si>
  <si>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</si>
  <si>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</si>
  <si>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</si>
  <si>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</si>
  <si>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</si>
  <si>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</si>
  <si>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</si>
  <si>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</si>
  <si>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</si>
  <si>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</si>
  <si>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</si>
  <si>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</si>
  <si>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</si>
  <si>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</si>
  <si>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</si>
  <si>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</si>
  <si>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</si>
  <si>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</si>
  <si>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</si>
  <si>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</si>
  <si>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</si>
  <si>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</si>
  <si>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</si>
  <si>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</si>
  <si>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</si>
  <si>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</si>
  <si>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</si>
  <si>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</si>
  <si>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</si>
  <si>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</si>
  <si>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</si>
  <si>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</si>
  <si>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</si>
  <si>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</si>
  <si>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</si>
  <si>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</si>
  <si>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</si>
  <si>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</si>
  <si>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</si>
  <si>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</si>
  <si>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</si>
  <si>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</si>
  <si>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</si>
  <si>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</si>
  <si>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</si>
  <si>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</si>
  <si>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</si>
  <si>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</si>
  <si>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</si>
  <si>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</si>
  <si>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</si>
  <si>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</si>
  <si>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</si>
  <si>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</si>
  <si>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</si>
  <si>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</si>
  <si>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</si>
  <si>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</si>
  <si>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</si>
  <si>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</si>
  <si>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</si>
  <si>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</si>
  <si>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</si>
  <si>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</si>
  <si>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</si>
  <si>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</si>
  <si>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</si>
  <si>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</si>
  <si>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</si>
  <si>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</si>
  <si>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</si>
  <si>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</si>
  <si>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</si>
  <si>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</si>
  <si>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</si>
  <si>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</si>
  <si>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</si>
  <si>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</si>
  <si>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</si>
  <si>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</si>
  <si>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</si>
  <si>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</si>
  <si>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</si>
  <si>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</si>
  <si>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</si>
  <si>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</si>
  <si>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</si>
  <si>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</si>
  <si>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</si>
  <si>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</si>
  <si>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</si>
  <si>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</si>
  <si>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</si>
  <si>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</si>
  <si>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</si>
  <si>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</si>
  <si>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</si>
  <si>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</si>
  <si>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</si>
  <si>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</si>
  <si>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</si>
  <si>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</si>
  <si>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</si>
  <si>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</si>
  <si>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</si>
  <si>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</si>
  <si>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</si>
  <si>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</si>
  <si>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</si>
  <si>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</si>
  <si>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</si>
  <si>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</si>
  <si>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</si>
  <si>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</si>
  <si>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</si>
  <si>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</si>
  <si>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</si>
  <si>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</si>
  <si>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</si>
  <si>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</si>
  <si>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</si>
  <si>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</si>
  <si>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</si>
  <si>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</si>
  <si>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</si>
  <si>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</si>
  <si>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</si>
  <si>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</si>
  <si>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</si>
  <si>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</si>
  <si>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</si>
  <si>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</si>
  <si>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</si>
  <si>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</si>
  <si>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</si>
  <si>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</si>
  <si>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</si>
  <si>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</si>
  <si>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</si>
  <si>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</si>
  <si>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</si>
  <si>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</si>
  <si>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</si>
  <si>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</si>
  <si>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</si>
  <si>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</si>
  <si>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</si>
  <si>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</si>
  <si>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</si>
  <si>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</si>
  <si>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</si>
  <si>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</si>
  <si>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</si>
  <si>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</si>
  <si>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</si>
  <si>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</si>
  <si>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</si>
  <si>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</si>
  <si>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</si>
  <si>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</si>
  <si>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</si>
  <si>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</si>
  <si>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</si>
  <si>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</si>
  <si>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</si>
  <si>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</si>
  <si>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</si>
  <si>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</si>
  <si>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</si>
  <si>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</si>
  <si>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</si>
  <si>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</si>
  <si>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</si>
  <si>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</si>
  <si>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</si>
  <si>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</si>
  <si>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</si>
  <si>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</si>
  <si>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</si>
  <si>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</si>
  <si>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</si>
  <si>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</si>
  <si>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</si>
  <si>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</si>
  <si>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</si>
  <si>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</si>
  <si>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</si>
  <si>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</si>
  <si>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</si>
  <si>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</si>
  <si>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</si>
  <si>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</si>
  <si>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</si>
  <si>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</si>
  <si>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</si>
  <si>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</si>
  <si>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</si>
  <si>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</si>
  <si>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</si>
  <si>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</si>
  <si>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</si>
  <si>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</si>
  <si>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</si>
  <si>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</si>
  <si>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</si>
  <si>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</si>
  <si>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</si>
  <si>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</si>
  <si>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</si>
  <si>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</si>
  <si>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</si>
  <si>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</si>
  <si>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</si>
  <si>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</si>
  <si>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</si>
  <si>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</si>
  <si>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</si>
  <si>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</si>
  <si>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</si>
  <si>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</si>
  <si>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</si>
  <si>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</si>
  <si>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</si>
  <si>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</si>
  <si>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</si>
  <si>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</si>
  <si>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</si>
  <si>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</si>
  <si>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</si>
  <si>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</si>
  <si>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</si>
  <si>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</si>
  <si>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</si>
  <si>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</si>
  <si>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</si>
  <si>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</si>
  <si>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</si>
  <si>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</si>
  <si>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</si>
  <si>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</si>
  <si>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</si>
  <si>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</si>
  <si>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</si>
  <si>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</si>
  <si>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</si>
  <si>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</si>
  <si>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</si>
  <si>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</si>
  <si>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</si>
  <si>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</si>
  <si>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</si>
  <si>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</si>
  <si>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</si>
  <si>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</si>
  <si>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</si>
  <si>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</si>
  <si>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</si>
  <si>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</si>
  <si>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</si>
  <si>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</si>
  <si>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</si>
  <si>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</si>
  <si>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</si>
  <si>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</si>
  <si>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</si>
  <si>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</si>
  <si>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</si>
  <si>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</si>
  <si>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</si>
  <si>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</si>
  <si>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</si>
  <si>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</si>
  <si>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</si>
  <si>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</si>
  <si>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</si>
  <si>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</si>
  <si>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</si>
  <si>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</si>
  <si>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</si>
  <si>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</si>
  <si>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</si>
  <si>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</si>
  <si>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</si>
  <si>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</si>
  <si>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</si>
  <si>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</si>
  <si>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</si>
  <si>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</si>
  <si>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</si>
  <si>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</si>
  <si>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</si>
  <si>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</si>
  <si>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</si>
  <si>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</si>
  <si>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</si>
  <si>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</si>
  <si>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</si>
  <si>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</si>
  <si>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</si>
  <si>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</si>
  <si>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</si>
  <si>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</si>
  <si>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</si>
  <si>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</si>
  <si>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</si>
  <si>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</si>
  <si>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</si>
  <si>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</si>
  <si>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</si>
  <si>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</si>
  <si>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</si>
  <si>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</si>
  <si>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</si>
  <si>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</si>
  <si>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</si>
  <si>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</si>
  <si>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</si>
  <si>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</si>
  <si>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</si>
  <si>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</si>
  <si>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</si>
  <si>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</si>
  <si>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</si>
  <si>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</si>
  <si>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</si>
  <si>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</si>
  <si>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</si>
  <si>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</si>
  <si>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</si>
  <si>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</si>
  <si>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</si>
  <si>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</si>
  <si>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</si>
  <si>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</si>
  <si>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</si>
  <si>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</si>
  <si>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</si>
  <si>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</si>
  <si>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</si>
  <si>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</si>
  <si>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</si>
  <si>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</si>
  <si>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</si>
  <si>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</si>
  <si>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</si>
  <si>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</si>
  <si>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</si>
  <si>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</si>
  <si>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</si>
  <si>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</si>
  <si>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</si>
  <si>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</si>
  <si>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</si>
  <si>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</si>
  <si>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</si>
  <si>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</si>
  <si>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</si>
  <si>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</si>
  <si>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</si>
  <si>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</si>
  <si>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</si>
  <si>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</si>
  <si>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</si>
  <si>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</si>
  <si>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</si>
  <si>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</si>
  <si>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</si>
  <si>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</si>
  <si>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</si>
  <si>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</si>
  <si>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</si>
  <si>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</si>
  <si>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</si>
  <si>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</si>
  <si>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</si>
  <si>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</si>
  <si>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</si>
  <si>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</si>
  <si>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</si>
  <si>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</si>
  <si>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</si>
  <si>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</si>
  <si>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</si>
  <si>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</si>
  <si>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</si>
  <si>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</si>
  <si>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</si>
  <si>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</si>
  <si>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</si>
  <si>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</si>
  <si>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</si>
  <si>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</si>
  <si>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</si>
  <si>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</si>
  <si>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</si>
  <si>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</si>
  <si>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</si>
  <si>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</si>
  <si>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</si>
  <si>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</si>
  <si>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</si>
  <si>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</si>
  <si>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</si>
  <si>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</si>
  <si>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</si>
  <si>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</si>
  <si>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</si>
  <si>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</si>
  <si>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</si>
  <si>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</si>
  <si>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</si>
  <si>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</si>
  <si>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</si>
  <si>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</si>
  <si>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</si>
  <si>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</si>
  <si>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</si>
  <si>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</si>
  <si>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</si>
  <si>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</si>
  <si>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</si>
  <si>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</si>
  <si>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</si>
  <si>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</si>
  <si>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</si>
  <si>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</si>
  <si>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</si>
  <si>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</si>
  <si>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</si>
  <si>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</si>
  <si>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</si>
  <si>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</si>
  <si>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</si>
  <si>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</si>
  <si>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</si>
  <si>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</si>
  <si>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</si>
  <si>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</si>
  <si>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</si>
  <si>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</si>
  <si>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</si>
  <si>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</si>
  <si>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</si>
  <si>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</si>
  <si>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</si>
  <si>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</si>
  <si>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</si>
  <si>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</si>
  <si>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</si>
  <si>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</si>
  <si>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</si>
  <si>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</si>
  <si>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</si>
  <si>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</si>
  <si>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</si>
  <si>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</si>
  <si>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</si>
  <si>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</si>
  <si>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</si>
  <si>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</si>
  <si>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</si>
  <si>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</si>
  <si>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</si>
  <si>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</si>
  <si>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</si>
  <si>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</si>
  <si>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</si>
  <si>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</si>
  <si>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</si>
  <si>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</si>
  <si>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</si>
  <si>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</si>
  <si>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</si>
  <si>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</si>
  <si>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</si>
  <si>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</si>
  <si>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</si>
  <si>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</si>
  <si>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</si>
  <si>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</si>
  <si>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</si>
  <si>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</si>
  <si>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</si>
  <si>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</si>
  <si>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</si>
  <si>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</si>
  <si>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</si>
  <si>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</si>
  <si>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</si>
  <si>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</si>
  <si>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</si>
  <si>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</si>
  <si>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</si>
  <si>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</si>
  <si>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</si>
  <si>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</si>
  <si>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</si>
  <si>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</si>
  <si>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</si>
  <si>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</si>
  <si>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</si>
  <si>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</si>
  <si>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</si>
  <si>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</si>
  <si>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</si>
  <si>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</si>
  <si>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</si>
  <si>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</si>
  <si>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</si>
  <si>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</si>
  <si>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</si>
  <si>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</si>
  <si>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</si>
  <si>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</si>
  <si>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</si>
  <si>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</si>
  <si>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</si>
  <si>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</si>
  <si>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</si>
  <si>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</si>
  <si>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</si>
  <si>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</si>
  <si>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</si>
  <si>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</si>
  <si>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</si>
  <si>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</si>
  <si>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</si>
  <si>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</si>
  <si>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</si>
  <si>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</si>
  <si>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</si>
  <si>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</si>
  <si>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</si>
  <si>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</si>
  <si>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</si>
  <si>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</si>
  <si>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</si>
  <si>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</si>
  <si>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</si>
  <si>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</si>
  <si>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</si>
  <si>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</si>
  <si>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</si>
  <si>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</si>
  <si>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</si>
  <si>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</si>
  <si>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</si>
  <si>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</si>
  <si>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</si>
  <si>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</si>
  <si>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</si>
  <si>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</si>
  <si>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</si>
  <si>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</si>
  <si>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</si>
  <si>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</si>
  <si>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</si>
  <si>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</si>
  <si>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</si>
  <si>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</si>
  <si>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</si>
  <si>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</si>
  <si>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</si>
  <si>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</si>
  <si>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</si>
  <si>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</si>
  <si>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</si>
  <si>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</si>
  <si>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</si>
  <si>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</si>
  <si>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</si>
  <si>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</si>
  <si>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</si>
  <si>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</si>
  <si>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</si>
  <si>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</si>
  <si>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</si>
  <si>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</si>
  <si>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</si>
  <si>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</si>
  <si>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</si>
  <si>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</si>
  <si>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</si>
  <si>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</si>
  <si>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</si>
  <si>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</si>
  <si>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</si>
  <si>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</si>
  <si>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</si>
  <si>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</si>
  <si>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</si>
  <si>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</si>
  <si>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</si>
  <si>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</si>
  <si>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</si>
  <si>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</si>
  <si>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</si>
  <si>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</si>
  <si>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</si>
  <si>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</si>
  <si>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</si>
  <si>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</si>
  <si>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</si>
  <si>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</si>
  <si>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</si>
  <si>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</si>
  <si>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</si>
  <si>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</si>
  <si>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</si>
  <si>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</si>
  <si>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</si>
  <si>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</si>
  <si>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</si>
  <si>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</si>
  <si>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</si>
  <si>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</si>
  <si>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</si>
  <si>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</si>
  <si>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</si>
  <si>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</si>
  <si>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</si>
  <si>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</si>
  <si>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</si>
  <si>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</si>
  <si>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</si>
  <si>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</si>
  <si>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</si>
  <si>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</si>
  <si>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</si>
  <si>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</si>
  <si>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</si>
  <si>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</si>
  <si>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</si>
  <si>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</si>
  <si>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</si>
  <si>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</si>
  <si>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</si>
  <si>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</si>
  <si>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</si>
  <si>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</si>
  <si>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</si>
  <si>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</si>
  <si>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</si>
  <si>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</si>
  <si>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</si>
  <si>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</si>
  <si>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</si>
  <si>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</si>
  <si>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</si>
  <si>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</si>
  <si>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</si>
  <si>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</si>
  <si>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</si>
  <si>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</si>
  <si>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</si>
  <si>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</si>
  <si>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</si>
  <si>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</si>
  <si>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</si>
  <si>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</si>
  <si>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</si>
  <si>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</si>
  <si>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</si>
  <si>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</si>
  <si>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</si>
  <si>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</si>
  <si>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</si>
  <si>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</si>
  <si>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</si>
  <si>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</si>
  <si>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</si>
  <si>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</si>
  <si>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</si>
  <si>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</si>
  <si>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</si>
  <si>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</si>
  <si>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</si>
  <si>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</si>
  <si>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</si>
  <si>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</si>
  <si>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</si>
  <si>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</si>
  <si>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</si>
  <si>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</si>
  <si>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</si>
  <si>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</si>
  <si>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</si>
  <si>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</si>
  <si>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</si>
  <si>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</si>
  <si>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</si>
  <si>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</si>
  <si>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</si>
  <si>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</si>
  <si>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</si>
  <si>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</si>
  <si>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</si>
  <si>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</si>
  <si>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</si>
  <si>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</si>
  <si>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</si>
  <si>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</si>
  <si>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</si>
  <si>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</si>
  <si>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</si>
  <si>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</si>
  <si>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</si>
  <si>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</si>
  <si>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</si>
  <si>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</si>
  <si>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</si>
  <si>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</si>
  <si>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</si>
  <si>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</si>
  <si>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</si>
  <si>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</si>
  <si>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</si>
  <si>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</si>
  <si>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</si>
  <si>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</si>
  <si>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</si>
  <si>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</si>
  <si>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</si>
  <si>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</si>
  <si>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</si>
  <si>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</si>
  <si>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</si>
  <si>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</si>
  <si>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</si>
  <si>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</si>
  <si>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</si>
  <si>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</si>
  <si>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</si>
  <si>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</si>
  <si>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</si>
  <si>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</si>
  <si>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</si>
  <si>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</si>
  <si>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</si>
  <si>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</si>
  <si>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</si>
  <si>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</si>
  <si>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</si>
  <si>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</si>
  <si>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</si>
  <si>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</si>
  <si>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</si>
  <si>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</si>
  <si>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</si>
  <si>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</si>
  <si>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</si>
  <si>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</si>
  <si>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</si>
  <si>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</si>
  <si>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</si>
  <si>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</si>
  <si>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</si>
  <si>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</si>
  <si>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</si>
  <si>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</si>
  <si>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</si>
  <si>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</si>
  <si>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</si>
  <si>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</si>
  <si>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</si>
  <si>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</si>
  <si>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</si>
  <si>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</si>
  <si>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</si>
  <si>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</si>
  <si>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</si>
  <si>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</si>
  <si>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</si>
  <si>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</si>
  <si>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</si>
  <si>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</si>
  <si>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</si>
  <si>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</si>
  <si>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</si>
  <si>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</si>
  <si>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</si>
  <si>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</si>
  <si>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</si>
  <si>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</si>
  <si>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</si>
  <si>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</si>
  <si>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</si>
  <si>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</si>
  <si>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</si>
  <si>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</si>
  <si>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</si>
  <si>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</si>
  <si>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</si>
  <si>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</si>
  <si>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</si>
  <si>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</si>
  <si>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</si>
  <si>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</si>
  <si>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</si>
  <si>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</si>
  <si>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</si>
  <si>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</si>
  <si>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</si>
  <si>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</si>
  <si>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</si>
  <si>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</si>
  <si>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</si>
  <si>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</si>
  <si>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</si>
  <si>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</si>
  <si>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</si>
  <si>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</si>
  <si>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</si>
  <si>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</si>
  <si>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</si>
  <si>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</si>
  <si>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</si>
  <si>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</si>
  <si>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</si>
  <si>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</si>
  <si>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</si>
  <si>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</si>
  <si>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</si>
  <si>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</si>
  <si>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</si>
  <si>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</si>
  <si>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</si>
  <si>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</si>
  <si>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</si>
  <si>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</si>
  <si>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</si>
  <si>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</si>
  <si>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</si>
  <si>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</si>
  <si>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</si>
  <si>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</si>
  <si>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</si>
  <si>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</si>
  <si>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</si>
  <si>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</si>
  <si>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</si>
  <si>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</si>
  <si>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</si>
  <si>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</si>
  <si>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</si>
  <si>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</si>
  <si>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</si>
  <si>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</si>
  <si>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</si>
  <si>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</si>
  <si>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</si>
  <si>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</si>
  <si>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</si>
  <si>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</si>
  <si>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</si>
  <si>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</si>
  <si>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</si>
  <si>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</si>
  <si>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</si>
  <si>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</si>
  <si>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</si>
  <si>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</si>
  <si>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</si>
  <si>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</si>
  <si>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</si>
  <si>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</si>
  <si>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</si>
  <si>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</si>
  <si>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</si>
  <si>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</si>
  <si>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</si>
  <si>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</si>
  <si>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</si>
  <si>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</si>
  <si>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</si>
  <si>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</si>
  <si>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</si>
  <si>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</si>
  <si>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</si>
  <si>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</si>
  <si>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</si>
  <si>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</si>
  <si>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</si>
  <si>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</si>
  <si>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</si>
  <si>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</si>
  <si>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</si>
  <si>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</si>
  <si>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</si>
  <si>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</si>
  <si>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</si>
  <si>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</si>
  <si>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</si>
  <si>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</si>
  <si>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</si>
  <si>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</si>
  <si>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</si>
  <si>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</si>
  <si>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</si>
  <si>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</si>
  <si>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</si>
  <si>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</si>
  <si>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</si>
  <si>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</si>
  <si>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</si>
  <si>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</si>
  <si>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</si>
  <si>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</si>
  <si>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</si>
  <si>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</si>
  <si>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</si>
  <si>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</si>
  <si>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</si>
  <si>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</si>
  <si>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</si>
  <si>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</si>
  <si>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</si>
  <si>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</si>
  <si>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</si>
  <si>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</si>
  <si>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</si>
  <si>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</si>
  <si>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</si>
  <si>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</si>
  <si>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</si>
  <si>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</si>
  <si>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</si>
  <si>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</si>
  <si>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</si>
  <si>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</si>
  <si>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</si>
  <si>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</si>
  <si>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</si>
  <si>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</si>
  <si>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</si>
  <si>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</si>
  <si>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</si>
  <si>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</si>
  <si>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</si>
  <si>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</si>
  <si>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</si>
  <si>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</si>
  <si>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</si>
  <si>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</si>
  <si>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</si>
  <si>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</si>
  <si>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</si>
  <si>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</si>
  <si>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</si>
  <si>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</si>
  <si>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</si>
  <si>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</si>
  <si>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</si>
  <si>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</si>
  <si>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</si>
  <si>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</si>
  <si>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</si>
  <si>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</si>
  <si>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</si>
  <si>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</si>
  <si>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</si>
  <si>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</si>
  <si>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</si>
  <si>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</si>
  <si>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</si>
  <si>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</si>
  <si>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</si>
  <si>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</si>
  <si>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</si>
  <si>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</si>
  <si>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</si>
  <si>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</si>
  <si>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</si>
  <si>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</si>
  <si>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</si>
  <si>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</si>
  <si>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</si>
  <si>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</si>
  <si>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</si>
  <si>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</si>
  <si>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</si>
  <si>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</si>
  <si>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</si>
  <si>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</si>
  <si>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</si>
  <si>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</si>
  <si>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</si>
  <si>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</si>
  <si>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</si>
  <si>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</si>
  <si>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</si>
  <si>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</si>
  <si>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</si>
  <si>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</si>
  <si>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</si>
  <si>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</si>
  <si>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</si>
  <si>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</si>
  <si>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</si>
  <si>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</si>
  <si>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</si>
  <si>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</si>
  <si>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</si>
  <si>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</si>
  <si>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</si>
  <si>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</si>
  <si>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</si>
  <si>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</si>
  <si>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</si>
  <si>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</si>
  <si>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</si>
  <si>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</si>
  <si>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</si>
  <si>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</si>
  <si>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</si>
  <si>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</si>
  <si>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</si>
  <si>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</si>
  <si>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</si>
  <si>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</si>
  <si>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</si>
  <si>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</si>
  <si>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</si>
  <si>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</si>
  <si>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</si>
  <si>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</si>
  <si>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</si>
  <si>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</si>
  <si>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</si>
  <si>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</si>
  <si>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</si>
  <si>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</si>
  <si>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</si>
  <si>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</si>
  <si>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</si>
  <si>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</si>
  <si>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</si>
  <si>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</si>
  <si>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</si>
  <si>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</si>
  <si>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</si>
  <si>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</si>
  <si>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</si>
  <si>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</si>
  <si>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</si>
  <si>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</si>
  <si>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</si>
  <si>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</si>
  <si>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</si>
  <si>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</si>
  <si>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</si>
  <si>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</si>
  <si>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</si>
  <si>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</si>
  <si>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</si>
  <si>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</si>
  <si>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</si>
  <si>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</si>
  <si>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</si>
  <si>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</si>
  <si>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</si>
  <si>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</si>
  <si>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</si>
  <si>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</si>
  <si>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</si>
  <si>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</si>
  <si>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</si>
  <si>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</si>
  <si>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</si>
  <si>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</si>
  <si>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</si>
  <si>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</si>
  <si>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</si>
  <si>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</si>
  <si>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</si>
  <si>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</si>
  <si>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</si>
  <si>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</si>
  <si>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</si>
  <si>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</si>
  <si>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</si>
  <si>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</si>
  <si>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</si>
  <si>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</si>
  <si>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</si>
  <si>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</si>
  <si>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</si>
  <si>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</si>
  <si>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</si>
  <si>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</si>
  <si>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</si>
  <si>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</si>
  <si>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</si>
  <si>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</si>
  <si>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</si>
  <si>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</si>
  <si>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</si>
  <si>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</si>
  <si>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</si>
  <si>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</si>
  <si>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</si>
  <si>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</si>
  <si>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</si>
  <si>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</si>
  <si>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</si>
  <si>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</si>
  <si>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</si>
  <si>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</si>
  <si>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</si>
  <si>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</si>
  <si>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</si>
  <si>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</si>
  <si>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</si>
  <si>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</si>
  <si>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</si>
  <si>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</si>
  <si>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</si>
  <si>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</si>
  <si>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</si>
  <si>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</si>
  <si>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</si>
  <si>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</si>
  <si>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</si>
  <si>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</si>
  <si>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</si>
  <si>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</si>
  <si>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</si>
  <si>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</si>
  <si>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</si>
  <si>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</si>
  <si>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</si>
  <si>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</si>
  <si>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</si>
  <si>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</si>
  <si>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</si>
  <si>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</si>
  <si>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</si>
  <si>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</si>
  <si>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</si>
  <si>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</si>
  <si>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</si>
  <si>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</si>
  <si>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</si>
  <si>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</si>
  <si>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</si>
  <si>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</si>
  <si>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</si>
  <si>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</si>
  <si>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</si>
  <si>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</si>
  <si>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</si>
  <si>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</si>
  <si>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</si>
  <si>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</si>
  <si>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</si>
  <si>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</si>
  <si>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</si>
  <si>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</si>
  <si>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</si>
  <si>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</si>
  <si>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</si>
  <si>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</si>
  <si>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</si>
  <si>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</si>
  <si>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</si>
  <si>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</si>
  <si>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</si>
  <si>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</si>
  <si>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</si>
  <si>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</si>
  <si>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</si>
  <si>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</si>
  <si>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</si>
  <si>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</si>
  <si>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</si>
  <si>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</si>
  <si>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</si>
  <si>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</si>
  <si>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</si>
  <si>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</si>
  <si>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</si>
  <si>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</si>
  <si>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</si>
  <si>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</si>
  <si>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</si>
  <si>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</si>
  <si>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</si>
  <si>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</si>
  <si>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</si>
  <si>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</si>
  <si>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</si>
  <si>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</si>
  <si>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</si>
  <si>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</si>
  <si>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</si>
  <si>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</si>
  <si>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</si>
  <si>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</si>
  <si>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</si>
  <si>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</si>
  <si>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</si>
  <si>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</si>
  <si>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</si>
  <si>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</si>
  <si>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</si>
  <si>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</si>
  <si>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</si>
  <si>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</si>
  <si>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</si>
  <si>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</si>
  <si>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</si>
  <si>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</si>
  <si>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</si>
  <si>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</si>
  <si>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</si>
  <si>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</si>
  <si>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</si>
  <si>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</si>
  <si>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</si>
  <si>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</si>
  <si>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</si>
  <si>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</si>
  <si>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</si>
  <si>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</si>
  <si>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</si>
  <si>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</si>
  <si>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</si>
  <si>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</si>
  <si>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</si>
  <si>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</si>
  <si>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</si>
  <si>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</si>
  <si>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</si>
  <si>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</si>
  <si>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</si>
  <si>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</si>
  <si>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</si>
  <si>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</si>
  <si>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</si>
  <si>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</si>
  <si>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</si>
  <si>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</si>
  <si>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</si>
  <si>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</si>
  <si>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</si>
  <si>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</si>
  <si>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</si>
  <si>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</si>
  <si>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</si>
  <si>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</si>
  <si>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</si>
  <si>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</si>
  <si>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</si>
  <si>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</si>
  <si>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</si>
  <si>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</si>
  <si>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</si>
  <si>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</si>
  <si>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</si>
  <si>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</si>
  <si>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</si>
  <si>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</si>
  <si>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</si>
  <si>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</si>
  <si>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</si>
  <si>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</si>
  <si>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</si>
  <si>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</si>
  <si>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</si>
  <si>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</si>
  <si>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</si>
  <si>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</si>
  <si>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</si>
  <si>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</si>
  <si>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</si>
  <si>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</si>
  <si>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</si>
  <si>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</si>
  <si>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</si>
  <si>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</si>
  <si>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</si>
  <si>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</si>
  <si>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</si>
  <si>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</si>
  <si>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</si>
  <si>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</si>
  <si>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</si>
  <si>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</si>
  <si>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</si>
  <si>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</si>
  <si>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</si>
  <si>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</si>
  <si>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</si>
  <si>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</si>
  <si>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</si>
  <si>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</si>
  <si>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</si>
  <si>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</si>
  <si>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</si>
  <si>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</si>
  <si>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</si>
  <si>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</si>
  <si>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</si>
  <si>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</si>
  <si>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</si>
  <si>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</si>
  <si>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</si>
  <si>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</si>
  <si>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</si>
  <si>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</si>
  <si>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</si>
  <si>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</si>
  <si>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</si>
  <si>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</si>
  <si>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</si>
  <si>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</si>
  <si>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</si>
  <si>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</si>
  <si>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</si>
  <si>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</si>
  <si>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</si>
  <si>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</si>
  <si>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</si>
  <si>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</si>
  <si>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</si>
  <si>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</si>
  <si>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</si>
  <si>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</si>
  <si>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</si>
  <si>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</si>
  <si>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</si>
  <si>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</si>
  <si>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</si>
  <si>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</si>
  <si>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</si>
  <si>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</si>
  <si>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</si>
  <si>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</si>
  <si>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</si>
  <si>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</si>
  <si>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</si>
  <si>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</si>
  <si>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</si>
  <si>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</si>
  <si>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</si>
  <si>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</si>
  <si>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</si>
  <si>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</si>
  <si>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</si>
  <si>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</si>
  <si>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</si>
  <si>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</si>
  <si>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</si>
  <si>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</si>
  <si>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</si>
  <si>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</si>
  <si>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</si>
  <si>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</si>
  <si>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</si>
  <si>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</si>
  <si>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</si>
  <si>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</si>
  <si>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</si>
  <si>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</si>
  <si>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</si>
  <si>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</si>
  <si>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</si>
  <si>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</si>
  <si>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</si>
  <si>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</si>
  <si>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</si>
  <si>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</si>
  <si>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</si>
  <si>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</si>
  <si>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</si>
  <si>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</si>
  <si>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</si>
  <si>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</si>
  <si>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</si>
  <si>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</si>
  <si>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</si>
  <si>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</si>
  <si>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</si>
  <si>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</si>
  <si>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</si>
  <si>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</si>
  <si>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</si>
  <si>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</si>
  <si>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</si>
  <si>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</si>
  <si>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</si>
  <si>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</si>
  <si>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</si>
  <si>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</si>
  <si>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</si>
  <si>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</si>
  <si>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</si>
  <si>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</si>
  <si>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</si>
  <si>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</si>
  <si>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</si>
  <si>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</si>
  <si>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</si>
  <si>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</si>
  <si>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</si>
  <si>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</si>
  <si>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</si>
  <si>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</si>
  <si>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</si>
  <si>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</si>
  <si>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</si>
  <si>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</si>
  <si>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</si>
  <si>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</si>
  <si>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</si>
  <si>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</si>
  <si>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</si>
  <si>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</si>
  <si>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</si>
  <si>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</si>
  <si>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</si>
  <si>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</si>
  <si>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</si>
  <si>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</si>
  <si>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</si>
  <si>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</si>
  <si>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</si>
  <si>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</si>
  <si>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</si>
  <si>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</si>
  <si>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</si>
  <si>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</si>
  <si>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</si>
  <si>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</si>
  <si>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</si>
  <si>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</si>
  <si>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</si>
  <si>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</si>
  <si>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</si>
  <si>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</si>
  <si>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</si>
  <si>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</si>
  <si>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</si>
  <si>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</si>
  <si>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</si>
  <si>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</si>
  <si>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</si>
  <si>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</si>
  <si>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</si>
  <si>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</si>
  <si>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</si>
  <si>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</si>
  <si>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</si>
  <si>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</si>
  <si>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</si>
  <si>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</si>
  <si>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</si>
  <si>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</si>
  <si>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</si>
  <si>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</si>
  <si>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</si>
  <si>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</si>
  <si>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</si>
  <si>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</si>
  <si>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</si>
  <si>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</si>
  <si>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</si>
  <si>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</si>
  <si>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</si>
  <si>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</si>
  <si>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</si>
  <si>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</si>
  <si>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</si>
  <si>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</si>
  <si>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</si>
  <si>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</si>
  <si>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</si>
  <si>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</si>
  <si>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</si>
  <si>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</si>
  <si>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</si>
  <si>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</si>
  <si>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</si>
  <si>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</si>
  <si>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</si>
  <si>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</si>
  <si>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</si>
  <si>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</si>
  <si>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</si>
  <si>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</si>
  <si>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</si>
  <si>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</si>
  <si>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</si>
  <si>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</si>
  <si>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</si>
  <si>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</si>
  <si>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</si>
  <si>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</si>
  <si>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</si>
  <si>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</si>
  <si>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</si>
  <si>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</si>
  <si>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</si>
  <si>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</si>
  <si>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</si>
  <si>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</si>
  <si>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</si>
  <si>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</si>
  <si>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</si>
  <si>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</si>
  <si>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</si>
  <si>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</si>
  <si>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</si>
  <si>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</si>
  <si>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</si>
  <si>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</si>
  <si>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</si>
  <si>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</si>
  <si>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</si>
  <si>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</si>
  <si>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</si>
  <si>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</si>
  <si>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</si>
  <si>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</si>
  <si>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</si>
  <si>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</si>
  <si>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</si>
  <si>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</si>
  <si>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</si>
  <si>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</si>
  <si>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</si>
  <si>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</si>
  <si>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</si>
  <si>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</si>
  <si>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</si>
  <si>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</si>
  <si>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</si>
  <si>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</si>
  <si>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</si>
  <si>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</si>
  <si>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</si>
  <si>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</si>
  <si>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</si>
  <si>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</si>
  <si>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</si>
  <si>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</si>
  <si>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</si>
  <si>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</si>
  <si>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</si>
  <si>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</si>
  <si>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</si>
  <si>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</si>
  <si>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</si>
  <si>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</si>
  <si>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</si>
  <si>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</si>
  <si>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</si>
  <si>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</si>
  <si>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</si>
  <si>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</si>
  <si>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</si>
  <si>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</si>
  <si>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</si>
  <si>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</si>
  <si>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</si>
  <si>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</si>
  <si>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</si>
  <si>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</si>
  <si>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</si>
  <si>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</si>
  <si>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</si>
  <si>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</si>
  <si>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</si>
  <si>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</si>
  <si>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</si>
  <si>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</si>
  <si>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</si>
  <si>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</si>
  <si>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</si>
  <si>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</si>
  <si>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</si>
  <si>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</si>
  <si>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</si>
  <si>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</si>
  <si>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</si>
  <si>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</si>
  <si>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</si>
  <si>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</si>
  <si>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</si>
  <si>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</si>
  <si>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</si>
  <si>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</si>
  <si>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</si>
  <si>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</si>
  <si>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</si>
  <si>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</si>
  <si>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</si>
  <si>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</si>
  <si>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</si>
  <si>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</si>
  <si>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</si>
  <si>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</si>
  <si>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</si>
  <si>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</si>
  <si>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</si>
  <si>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</si>
  <si>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</si>
  <si>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</si>
  <si>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</si>
  <si>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</si>
  <si>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</si>
  <si>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</si>
  <si>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</si>
  <si>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</si>
  <si>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</si>
  <si>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</si>
  <si>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</si>
  <si>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</si>
  <si>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</si>
  <si>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</si>
  <si>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</si>
  <si>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</si>
  <si>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</si>
  <si>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</si>
  <si>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</si>
  <si>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</si>
  <si>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</si>
  <si>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</si>
  <si>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</si>
  <si>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</si>
  <si>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</si>
  <si>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</si>
  <si>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</si>
  <si>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</si>
  <si>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</si>
  <si>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</si>
  <si>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</si>
  <si>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</si>
  <si>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</si>
  <si>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</si>
  <si>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</si>
  <si>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</si>
  <si>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</si>
  <si>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</si>
  <si>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</si>
  <si>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</si>
  <si>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</si>
  <si>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</si>
  <si>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</si>
  <si>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</si>
  <si>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</si>
  <si>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</si>
  <si>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</si>
  <si>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</si>
  <si>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</si>
  <si>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</si>
  <si>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</si>
  <si>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</si>
  <si>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</si>
  <si>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</si>
  <si>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</si>
  <si>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</si>
  <si>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</si>
  <si>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</si>
  <si>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</si>
  <si>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</si>
  <si>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</si>
  <si>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</si>
  <si>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</si>
  <si>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</si>
  <si>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</si>
  <si>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</si>
  <si>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</si>
  <si>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</si>
  <si>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</si>
  <si>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</si>
  <si>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</si>
  <si>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</si>
  <si>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</si>
  <si>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</si>
  <si>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</si>
  <si>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</si>
  <si>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</si>
  <si>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</si>
  <si>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</si>
  <si>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</si>
  <si>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</si>
  <si>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</si>
  <si>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</si>
  <si>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</si>
  <si>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</si>
  <si>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</si>
  <si>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</si>
  <si>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</si>
  <si>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</si>
  <si>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</si>
  <si>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</si>
  <si>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</si>
  <si>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</si>
  <si>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</si>
  <si>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</si>
  <si>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</si>
  <si>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</si>
  <si>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</si>
  <si>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</si>
  <si>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</si>
  <si>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</si>
  <si>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</si>
  <si>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</si>
  <si>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</si>
  <si>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</si>
  <si>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</si>
  <si>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</si>
  <si>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</si>
  <si>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</si>
  <si>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</si>
  <si>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</si>
  <si>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</si>
  <si>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</si>
  <si>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</si>
  <si>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</si>
  <si>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</si>
  <si>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</si>
  <si>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</si>
  <si>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</si>
  <si>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</si>
  <si>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</si>
  <si>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</si>
  <si>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</si>
  <si>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</si>
  <si>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</si>
  <si>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</si>
  <si>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</si>
  <si>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</si>
  <si>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</si>
  <si>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</si>
  <si>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</si>
  <si>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</si>
  <si>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</si>
  <si>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</si>
  <si>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</si>
  <si>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</si>
  <si>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</si>
  <si>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</si>
  <si>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</si>
  <si>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</si>
  <si>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</si>
  <si>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</si>
  <si>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</si>
  <si>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</si>
  <si>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</si>
  <si>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</si>
  <si>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</si>
  <si>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</si>
  <si>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</si>
  <si>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</si>
  <si>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</si>
  <si>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</si>
  <si>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</si>
  <si>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</si>
  <si>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</si>
  <si>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</si>
  <si>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</si>
  <si>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</si>
  <si>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</si>
  <si>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</si>
  <si>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</si>
  <si>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</si>
  <si>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</si>
  <si>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</si>
  <si>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</si>
  <si>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</si>
  <si>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</si>
  <si>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</si>
  <si>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</si>
  <si>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</si>
  <si>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</si>
  <si>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</si>
  <si>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</si>
  <si>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</si>
  <si>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</si>
  <si>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</si>
  <si>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</si>
  <si>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</si>
  <si>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</si>
  <si>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</si>
  <si>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</si>
  <si>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</si>
  <si>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</si>
  <si>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</si>
  <si>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</si>
  <si>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</si>
  <si>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</si>
  <si>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</si>
  <si>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</si>
  <si>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</si>
  <si>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</si>
  <si>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</si>
  <si>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</si>
  <si>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</si>
  <si>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</si>
  <si>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</si>
  <si>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</si>
  <si>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</si>
  <si>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</si>
  <si>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</si>
  <si>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</si>
  <si>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</si>
  <si>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</si>
  <si>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</si>
  <si>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</si>
  <si>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</si>
  <si>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</si>
  <si>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</si>
  <si>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</si>
  <si>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</si>
  <si>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</si>
  <si>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</si>
  <si>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</si>
  <si>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</si>
  <si>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</si>
  <si>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</si>
  <si>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</si>
  <si>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</si>
  <si>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</si>
  <si>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</si>
  <si>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</si>
  <si>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</si>
  <si>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</si>
  <si>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</si>
  <si>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</si>
  <si>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</si>
  <si>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</si>
  <si>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</si>
  <si>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</si>
  <si>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</si>
  <si>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</si>
  <si>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</si>
  <si>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</si>
  <si>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</si>
  <si>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</si>
  <si>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</si>
  <si>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</si>
  <si>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</si>
  <si>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</si>
  <si>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</si>
  <si>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</si>
  <si>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</si>
  <si>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</si>
  <si>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</si>
  <si>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</si>
  <si>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</si>
  <si>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</si>
  <si>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</si>
  <si>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</si>
  <si>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</si>
  <si>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</si>
  <si>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</si>
  <si>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</si>
  <si>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</si>
  <si>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</si>
  <si>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</si>
  <si>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</si>
  <si>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</si>
  <si>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</si>
  <si>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</si>
  <si>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</si>
  <si>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</si>
  <si>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</si>
  <si>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</si>
  <si>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</si>
  <si>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</si>
  <si>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</si>
  <si>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</si>
  <si>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</si>
  <si>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</si>
  <si>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</si>
  <si>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</si>
  <si>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</si>
  <si>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</si>
  <si>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</si>
  <si>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</si>
  <si>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</si>
  <si>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</si>
  <si>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</si>
  <si>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</si>
  <si>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</si>
  <si>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</si>
  <si>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</si>
  <si>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</si>
  <si>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</si>
  <si>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</si>
  <si>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</si>
  <si>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</si>
  <si>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</si>
  <si>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</si>
  <si>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</si>
  <si>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</si>
  <si>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</si>
  <si>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</si>
  <si>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</si>
  <si>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</si>
  <si>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</si>
  <si>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</si>
  <si>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</si>
  <si>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</si>
  <si>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</si>
  <si>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</si>
  <si>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</si>
  <si>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</si>
  <si>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</si>
  <si>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</si>
  <si>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</si>
  <si>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</si>
  <si>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</si>
  <si>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</si>
  <si>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</si>
  <si>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</si>
  <si>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</si>
  <si>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</si>
  <si>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</si>
  <si>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</si>
  <si>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</si>
  <si>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</si>
  <si>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</si>
  <si>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</si>
  <si>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</si>
  <si>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</si>
  <si>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</si>
  <si>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</si>
  <si>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</si>
  <si>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</si>
  <si>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</si>
  <si>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</si>
  <si>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</si>
  <si>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</si>
  <si>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</si>
  <si>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</si>
  <si>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</si>
  <si>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</si>
  <si>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</si>
  <si>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</si>
  <si>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</si>
  <si>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</si>
  <si>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</si>
  <si>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</si>
  <si>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</si>
  <si>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</si>
  <si>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</si>
  <si>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</si>
  <si>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</si>
  <si>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</si>
  <si>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</si>
  <si>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</si>
  <si>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</si>
  <si>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</si>
  <si>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</si>
  <si>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</si>
  <si>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</si>
  <si>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</si>
  <si>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</si>
  <si>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</si>
  <si>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</si>
  <si>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</si>
  <si>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</si>
  <si>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</si>
  <si>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</si>
  <si>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</si>
  <si>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</si>
  <si>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</si>
  <si>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</si>
  <si>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</si>
  <si>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</si>
  <si>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</si>
  <si>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</si>
  <si>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</si>
  <si>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</si>
  <si>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</si>
  <si>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</si>
  <si>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</si>
  <si>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</si>
  <si>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</si>
  <si>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</si>
  <si>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</si>
  <si>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</si>
  <si>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</si>
  <si>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</si>
  <si>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</si>
  <si>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</si>
  <si>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</si>
  <si>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</si>
  <si>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</si>
  <si>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</si>
  <si>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</si>
  <si>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</si>
  <si>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</si>
  <si>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</si>
  <si>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</si>
  <si>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</si>
  <si>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</si>
  <si>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</si>
  <si>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</si>
  <si>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</si>
  <si>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</si>
  <si>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</si>
  <si>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</si>
  <si>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</si>
  <si>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</si>
  <si>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</si>
  <si>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</si>
  <si>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</si>
  <si>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</si>
  <si>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</si>
  <si>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</si>
  <si>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</si>
  <si>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</si>
  <si>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</si>
  <si>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</si>
  <si>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</si>
  <si>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</si>
  <si>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</si>
  <si>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</si>
  <si>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</si>
  <si>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</si>
  <si>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</si>
  <si>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</si>
  <si>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</si>
  <si>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</si>
  <si>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</si>
  <si>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</si>
  <si>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</si>
  <si>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</si>
  <si>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</si>
  <si>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</si>
  <si>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</si>
  <si>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</si>
  <si>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</si>
  <si>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</si>
  <si>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</si>
  <si>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</si>
  <si>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</si>
  <si>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</si>
  <si>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</si>
  <si>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</si>
  <si>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</si>
  <si>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</si>
  <si>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</si>
  <si>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</si>
  <si>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</si>
  <si>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</si>
  <si>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</si>
  <si>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</si>
  <si>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</si>
  <si>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</si>
  <si>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</si>
  <si>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</si>
  <si>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</si>
  <si>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</si>
  <si>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</si>
  <si>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</si>
  <si>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</si>
  <si>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</si>
  <si>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</si>
  <si>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</si>
  <si>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</si>
  <si>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</si>
  <si>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</si>
  <si>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</si>
  <si>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</si>
  <si>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</si>
  <si>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</si>
  <si>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</si>
  <si>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</si>
  <si>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</si>
  <si>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</si>
  <si>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</si>
  <si>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</si>
  <si>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</si>
  <si>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</si>
  <si>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</si>
  <si>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</si>
  <si>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</si>
  <si>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</si>
  <si>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</si>
  <si>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</si>
  <si>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</si>
  <si>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</si>
  <si>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</si>
  <si>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</si>
  <si>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</si>
  <si>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</si>
  <si>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</si>
  <si>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</si>
  <si>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</si>
  <si>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</si>
  <si>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</si>
  <si>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</si>
  <si>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</si>
  <si>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</si>
  <si>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</si>
  <si>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</si>
  <si>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</si>
  <si>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</si>
  <si>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</si>
  <si>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</si>
  <si>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</si>
  <si>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</si>
  <si>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</si>
  <si>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</si>
  <si>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</si>
  <si>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</si>
  <si>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</si>
  <si>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</si>
  <si>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</si>
  <si>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</si>
  <si>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</si>
  <si>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</si>
  <si>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</si>
  <si>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</si>
  <si>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</si>
  <si>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</si>
  <si>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</si>
  <si>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</si>
  <si>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</si>
  <si>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</si>
  <si>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</si>
  <si>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</si>
  <si>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</si>
  <si>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</si>
  <si>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</si>
  <si>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</si>
  <si>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</si>
  <si>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</si>
  <si>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</si>
  <si>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</si>
  <si>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</si>
  <si>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</si>
  <si>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</si>
  <si>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</si>
  <si>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</si>
  <si>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</si>
  <si>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</si>
  <si>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</si>
  <si>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</si>
  <si>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</si>
  <si>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</si>
  <si>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</si>
  <si>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</si>
  <si>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</si>
  <si>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</si>
  <si>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</si>
  <si>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</si>
  <si>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</si>
  <si>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</si>
  <si>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</si>
  <si>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</si>
  <si>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</si>
  <si>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</si>
  <si>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</si>
  <si>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</si>
  <si>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</si>
  <si>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</si>
  <si>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</si>
  <si>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</si>
  <si>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</si>
  <si>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</si>
  <si>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</si>
  <si>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</si>
  <si>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</si>
  <si>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</si>
  <si>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</si>
  <si>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</si>
  <si>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</si>
  <si>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</si>
  <si>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</si>
  <si>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</si>
  <si>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</si>
  <si>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</si>
  <si>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</si>
  <si>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</si>
  <si>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</si>
  <si>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</si>
  <si>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</si>
  <si>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</si>
  <si>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</si>
  <si>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</si>
  <si>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</si>
  <si>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</si>
  <si>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</si>
  <si>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</si>
  <si>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</si>
  <si>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</si>
  <si>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</si>
  <si>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</si>
  <si>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</si>
  <si>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</si>
  <si>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</si>
  <si>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</si>
  <si>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</si>
  <si>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</si>
  <si>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</si>
  <si>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</si>
  <si>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</si>
  <si>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</si>
  <si>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</si>
  <si>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</si>
  <si>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</si>
  <si>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</si>
  <si>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</si>
  <si>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</si>
  <si>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</si>
  <si>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</si>
  <si>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</si>
  <si>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</si>
  <si>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</si>
  <si>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</si>
  <si>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</si>
  <si>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</si>
  <si>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</si>
  <si>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</si>
  <si>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</si>
  <si>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</si>
  <si>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</si>
  <si>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</si>
  <si>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</si>
  <si>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</si>
  <si>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</si>
  <si>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</si>
  <si>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</si>
  <si>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</si>
  <si>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</si>
  <si>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</si>
  <si>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</si>
  <si>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</si>
  <si>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</si>
  <si>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</si>
  <si>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</si>
  <si>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</si>
  <si>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</si>
  <si>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</si>
  <si>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</si>
  <si>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</si>
  <si>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</si>
  <si>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</si>
  <si>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</si>
  <si>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</si>
  <si>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</si>
  <si>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</si>
  <si>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</si>
  <si>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</si>
  <si>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</si>
  <si>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</si>
  <si>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</si>
  <si>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</si>
  <si>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</si>
  <si>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</si>
  <si>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</si>
  <si>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</si>
  <si>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</si>
  <si>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</si>
  <si>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</si>
  <si>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</si>
  <si>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</si>
  <si>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</si>
  <si>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</si>
  <si>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</si>
  <si>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</si>
  <si>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</si>
  <si>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</si>
  <si>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</si>
  <si>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</si>
  <si>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</si>
  <si>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</si>
  <si>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</si>
  <si>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</si>
  <si>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</si>
  <si>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</si>
  <si>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</si>
  <si>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</si>
  <si>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</si>
  <si>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</si>
  <si>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</si>
  <si>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</si>
  <si>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</si>
  <si>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</si>
  <si>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</si>
  <si>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</si>
  <si>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</si>
  <si>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</si>
  <si>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</si>
  <si>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</si>
  <si>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</si>
  <si>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</si>
  <si>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</si>
  <si>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</si>
  <si>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</si>
  <si>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</si>
  <si>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</si>
  <si>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</si>
  <si>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</si>
  <si>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</si>
  <si>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</si>
  <si>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</si>
  <si>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</si>
  <si>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</si>
  <si>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</si>
  <si>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</si>
  <si>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</si>
  <si>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</si>
  <si>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</si>
  <si>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</si>
  <si>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</si>
  <si>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</si>
  <si>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</si>
  <si>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</si>
  <si>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</si>
  <si>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</si>
  <si>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</si>
  <si>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</si>
  <si>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</si>
  <si>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</si>
  <si>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</si>
  <si>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</si>
  <si>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</si>
  <si>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</si>
  <si>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</si>
  <si>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</si>
  <si>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</si>
  <si>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</si>
  <si>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</si>
  <si>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</si>
  <si>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</si>
  <si>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</si>
  <si>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</si>
  <si>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</si>
  <si>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</si>
  <si>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</si>
  <si>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</si>
  <si>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</si>
  <si>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</si>
  <si>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</si>
  <si>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</si>
  <si>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</si>
  <si>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</si>
  <si>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</si>
  <si>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</si>
  <si>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</si>
  <si>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</si>
  <si>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</si>
  <si>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</si>
  <si>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</si>
  <si>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</si>
  <si>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</si>
  <si>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</si>
  <si>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</si>
  <si>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</si>
  <si>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</si>
  <si>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</si>
  <si>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</si>
  <si>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</si>
  <si>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</si>
  <si>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</si>
  <si>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</si>
  <si>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</si>
  <si>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</si>
  <si>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</si>
  <si>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</si>
  <si>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</si>
  <si>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</si>
  <si>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</si>
  <si>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</si>
  <si>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</si>
  <si>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</si>
  <si>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</si>
  <si>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</si>
  <si>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</si>
  <si>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</si>
  <si>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</si>
  <si>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</si>
  <si>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</si>
  <si>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</si>
  <si>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</si>
  <si>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</si>
  <si>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</si>
  <si>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</si>
  <si>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</si>
  <si>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</si>
  <si>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</si>
  <si>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</si>
  <si>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</si>
  <si>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</si>
  <si>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</si>
  <si>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</si>
  <si>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</si>
  <si>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</si>
  <si>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</si>
  <si>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</si>
  <si>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</si>
  <si>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</si>
  <si>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</si>
  <si>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</si>
  <si>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</si>
  <si>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</si>
  <si>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</si>
  <si>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</si>
  <si>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</si>
  <si>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</si>
  <si>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</si>
  <si>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</si>
  <si>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</si>
  <si>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</si>
  <si>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</si>
  <si>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</si>
  <si>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</si>
  <si>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</si>
  <si>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</si>
  <si>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</si>
  <si>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</si>
  <si>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</si>
  <si>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</si>
  <si>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</si>
  <si>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</si>
  <si>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</si>
  <si>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</si>
  <si>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</si>
  <si>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</si>
  <si>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</si>
  <si>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</si>
  <si>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</si>
  <si>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</si>
  <si>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</si>
  <si>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</si>
  <si>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</si>
  <si>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</si>
  <si>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</si>
  <si>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</si>
  <si>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</si>
  <si>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</si>
  <si>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</si>
  <si>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</si>
  <si>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</si>
  <si>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</si>
  <si>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</si>
  <si>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</si>
  <si>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</si>
  <si>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</si>
  <si>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</si>
  <si>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</si>
  <si>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</si>
  <si>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</si>
  <si>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</si>
  <si>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</si>
  <si>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</si>
  <si>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</si>
  <si>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</si>
  <si>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</si>
  <si>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</si>
  <si>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</si>
  <si>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</si>
  <si>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</si>
  <si>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</si>
  <si>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</si>
  <si>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</si>
  <si>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</si>
  <si>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</si>
  <si>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</si>
  <si>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</si>
  <si>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</si>
  <si>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</si>
  <si>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</si>
  <si>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</si>
  <si>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</si>
  <si>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</si>
  <si>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</si>
  <si>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</si>
  <si>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</si>
  <si>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</si>
  <si>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</si>
  <si>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</si>
  <si>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</si>
  <si>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</si>
  <si>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</si>
  <si>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</si>
  <si>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</si>
  <si>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</si>
  <si>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</si>
  <si>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</si>
  <si>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</si>
  <si>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</si>
  <si>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</si>
  <si>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</si>
  <si>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</si>
  <si>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</si>
  <si>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</si>
  <si>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</si>
  <si>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</si>
  <si>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</si>
  <si>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</si>
  <si>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</si>
  <si>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</si>
  <si>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</si>
  <si>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</si>
  <si>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</si>
  <si>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</si>
  <si>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</si>
  <si>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</si>
  <si>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</si>
  <si>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</si>
  <si>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</si>
  <si>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</si>
  <si>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</si>
  <si>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</si>
  <si>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</si>
  <si>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</si>
  <si>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</si>
  <si>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</si>
  <si>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</si>
  <si>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</si>
  <si>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</si>
  <si>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</si>
  <si>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</si>
  <si>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</si>
  <si>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</si>
  <si>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</si>
  <si>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</si>
  <si>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</si>
  <si>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</si>
  <si>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</si>
  <si>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</si>
  <si>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</si>
  <si>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</si>
  <si>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</si>
  <si>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</si>
  <si>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</si>
  <si>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</si>
  <si>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</si>
  <si>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</si>
  <si>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</si>
  <si>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</si>
  <si>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</si>
  <si>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</si>
  <si>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</si>
  <si>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</si>
  <si>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</si>
  <si>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</si>
  <si>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</si>
  <si>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</si>
  <si>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</si>
  <si>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</si>
  <si>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</si>
  <si>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</si>
  <si>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</si>
  <si>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</si>
  <si>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</si>
  <si>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</si>
  <si>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</si>
  <si>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</si>
  <si>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</si>
  <si>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</si>
  <si>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</si>
  <si>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</si>
  <si>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</si>
  <si>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</si>
  <si>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</si>
  <si>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</si>
  <si>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</si>
  <si>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</si>
  <si>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</si>
  <si>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</si>
  <si>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</si>
  <si>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</si>
  <si>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</si>
  <si>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</si>
  <si>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</si>
  <si>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</si>
  <si>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</si>
  <si>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</si>
  <si>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</si>
  <si>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</si>
  <si>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</si>
  <si>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</si>
  <si>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</si>
  <si>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</si>
  <si>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</si>
  <si>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</si>
  <si>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</si>
  <si>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</si>
  <si>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</si>
  <si>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</si>
  <si>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</si>
  <si>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</si>
  <si>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</si>
  <si>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</si>
  <si>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</si>
  <si>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</si>
  <si>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</si>
  <si>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</si>
  <si>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</si>
  <si>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</si>
  <si>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</si>
  <si>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</si>
  <si>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</si>
  <si>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</si>
  <si>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</si>
  <si>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</si>
  <si>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</si>
  <si>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</si>
  <si>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</si>
  <si>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</si>
  <si>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</si>
  <si>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</si>
  <si>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</si>
  <si>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</si>
  <si>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</si>
  <si>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</si>
  <si>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</si>
  <si>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</si>
  <si>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</si>
  <si>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</si>
  <si>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</si>
  <si>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</si>
  <si>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</si>
  <si>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</si>
  <si>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</si>
  <si>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</si>
  <si>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</si>
  <si>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</si>
  <si>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</si>
  <si>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</si>
  <si>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</si>
  <si>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</si>
  <si>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</si>
  <si>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</si>
  <si>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</si>
  <si>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</si>
  <si>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</si>
  <si>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</si>
  <si>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</si>
  <si>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</si>
  <si>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</si>
  <si>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</si>
  <si>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</si>
  <si>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</si>
  <si>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</si>
  <si>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</si>
  <si>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</si>
  <si>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</si>
  <si>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</si>
  <si>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</si>
  <si>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</si>
  <si>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</si>
  <si>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</si>
  <si>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</si>
  <si>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</si>
  <si>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</si>
  <si>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</si>
  <si>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</si>
  <si>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</si>
  <si>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</si>
  <si>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</si>
  <si>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</si>
  <si>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</si>
  <si>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</si>
  <si>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</si>
  <si>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</si>
  <si>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</si>
  <si>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</si>
  <si>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</si>
  <si>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</si>
  <si>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</si>
  <si>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</si>
  <si>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</si>
  <si>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</si>
  <si>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</si>
  <si>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</si>
  <si>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</si>
  <si>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</si>
  <si>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</si>
  <si>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</si>
  <si>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</si>
  <si>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</si>
  <si>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</si>
  <si>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</si>
  <si>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</si>
  <si>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</si>
  <si>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</si>
  <si>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</si>
  <si>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</si>
  <si>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</si>
  <si>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</si>
  <si>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</si>
  <si>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</si>
  <si>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</si>
  <si>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</si>
  <si>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</si>
  <si>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</si>
  <si>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</si>
  <si>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</si>
  <si>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</si>
  <si>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</si>
  <si>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</si>
  <si>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</si>
  <si>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</si>
  <si>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</si>
  <si>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</si>
  <si>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</si>
  <si>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</si>
  <si>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</si>
  <si>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</si>
  <si>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</si>
  <si>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</si>
  <si>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</si>
  <si>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</si>
  <si>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</si>
  <si>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</si>
  <si>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</si>
  <si>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</si>
  <si>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</si>
  <si>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</si>
  <si>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</si>
  <si>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</si>
  <si>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</si>
  <si>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</si>
  <si>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</si>
  <si>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</si>
  <si>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</si>
  <si>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</si>
  <si>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</si>
  <si>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</si>
  <si>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</si>
  <si>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</si>
  <si>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</si>
  <si>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</si>
  <si>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</si>
  <si>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</si>
  <si>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</si>
  <si>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</si>
  <si>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</si>
  <si>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</si>
  <si>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</si>
  <si>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</si>
  <si>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</si>
  <si>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</si>
  <si>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</si>
  <si>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</si>
  <si>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</si>
  <si>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</si>
  <si>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</si>
  <si>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</si>
  <si>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</si>
  <si>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</si>
  <si>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</si>
  <si>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</si>
  <si>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</si>
  <si>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</si>
  <si>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</si>
  <si>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</si>
  <si>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</si>
  <si>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</si>
  <si>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</si>
  <si>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</si>
  <si>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</si>
  <si>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</si>
  <si>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</si>
  <si>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</si>
  <si>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</si>
  <si>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</si>
  <si>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</si>
  <si>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</si>
  <si>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</si>
  <si>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</si>
  <si>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</si>
  <si>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</si>
  <si>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</si>
  <si>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</si>
  <si>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</si>
  <si>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</si>
  <si>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</si>
  <si>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</si>
  <si>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</si>
  <si>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</si>
  <si>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</si>
  <si>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</si>
  <si>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</si>
  <si>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</si>
  <si>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</si>
  <si>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</si>
  <si>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</si>
  <si>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</si>
  <si>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</si>
  <si>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</si>
  <si>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</si>
  <si>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</si>
  <si>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</si>
  <si>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</si>
  <si>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</si>
  <si>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</si>
  <si>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</si>
  <si>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</si>
  <si>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</si>
  <si>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</si>
  <si>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</si>
  <si>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</si>
  <si>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</si>
  <si>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</si>
  <si>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</si>
  <si>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</si>
  <si>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</si>
  <si>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</si>
  <si>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</si>
  <si>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</si>
  <si>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</si>
  <si>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</si>
  <si>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</si>
  <si>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</si>
  <si>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</si>
  <si>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</si>
  <si>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</si>
  <si>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</si>
  <si>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</si>
  <si>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</si>
  <si>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</si>
  <si>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</si>
  <si>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</si>
  <si>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</si>
  <si>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</si>
  <si>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</si>
  <si>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</si>
  <si>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</si>
  <si>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</si>
  <si>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</si>
  <si>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</si>
  <si>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</si>
  <si>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</si>
  <si>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</si>
  <si>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</si>
  <si>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</si>
  <si>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</si>
  <si>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</si>
  <si>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</si>
  <si>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</si>
  <si>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</si>
  <si>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</si>
  <si>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</si>
  <si>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</si>
  <si>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</si>
  <si>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</si>
  <si>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</si>
  <si>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</si>
  <si>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</si>
  <si>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</si>
  <si>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</si>
  <si>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</si>
  <si>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</si>
  <si>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</si>
  <si>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</si>
  <si>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</si>
  <si>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</si>
  <si>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</si>
  <si>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</si>
  <si>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</si>
  <si>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</si>
  <si>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</si>
  <si>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</si>
  <si>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</si>
  <si>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</si>
  <si>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</si>
  <si>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</si>
  <si>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</si>
  <si>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</si>
  <si>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</si>
  <si>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</si>
  <si>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</si>
  <si>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</si>
  <si>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</si>
  <si>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</si>
  <si>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</si>
  <si>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</si>
  <si>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</si>
  <si>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</si>
  <si>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</si>
  <si>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</si>
  <si>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</si>
  <si>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</si>
  <si>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</si>
  <si>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</si>
  <si>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</si>
  <si>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</si>
  <si>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</si>
  <si>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</si>
  <si>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</si>
  <si>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</si>
  <si>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</si>
  <si>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</si>
  <si>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</si>
  <si>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</si>
  <si>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</si>
  <si>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</si>
  <si>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</si>
  <si>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</si>
  <si>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</si>
  <si>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</si>
  <si>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</si>
  <si>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</si>
  <si>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</si>
  <si>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</si>
  <si>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</si>
  <si>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</si>
  <si>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</si>
  <si>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</si>
  <si>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</si>
  <si>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</si>
  <si>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</si>
  <si>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</si>
  <si>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</si>
  <si>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</si>
  <si>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</si>
  <si>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</si>
  <si>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</si>
  <si>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</si>
  <si>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</si>
  <si>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</si>
  <si>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</si>
  <si>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</si>
  <si>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</si>
  <si>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</si>
  <si>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</si>
  <si>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</si>
  <si>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</si>
  <si>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</si>
  <si>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</si>
  <si>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</si>
  <si>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</si>
  <si>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</si>
  <si>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</si>
  <si>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</si>
  <si>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</si>
  <si>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</si>
  <si>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</si>
  <si>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</si>
  <si>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</si>
  <si>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</si>
  <si>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</si>
  <si>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</si>
  <si>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</si>
  <si>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</si>
  <si>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</si>
  <si>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</si>
  <si>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</si>
  <si>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</si>
  <si>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</si>
  <si>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</si>
  <si>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</si>
  <si>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</si>
  <si>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</si>
  <si>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</si>
  <si>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</si>
  <si>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</si>
  <si>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</si>
  <si>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</si>
  <si>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</si>
  <si>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</si>
  <si>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</si>
  <si>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</si>
  <si>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</si>
  <si>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</si>
  <si>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</si>
  <si>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</si>
  <si>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</si>
  <si>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</si>
  <si>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</si>
  <si>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</si>
  <si>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</si>
  <si>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</si>
  <si>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</si>
  <si>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</si>
  <si>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</si>
  <si>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</si>
  <si>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</si>
  <si>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</si>
  <si>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</si>
  <si>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</si>
  <si>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</si>
  <si>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</si>
  <si>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</si>
  <si>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</si>
  <si>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</si>
  <si>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</si>
  <si>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</si>
  <si>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</si>
  <si>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</si>
  <si>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</si>
  <si>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</si>
  <si>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</si>
  <si>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</si>
  <si>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</si>
  <si>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</si>
  <si>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</si>
  <si>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</si>
  <si>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</si>
  <si>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</si>
  <si>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</si>
  <si>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</si>
  <si>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</si>
  <si>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</si>
  <si>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</si>
  <si>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</si>
  <si>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</si>
  <si>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</si>
  <si>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</si>
  <si>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</si>
  <si>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</si>
  <si>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</si>
  <si>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</si>
  <si>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</si>
  <si>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</si>
  <si>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</si>
  <si>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</si>
  <si>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</si>
  <si>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</si>
  <si>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</si>
  <si>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</si>
  <si>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</si>
  <si>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</si>
  <si>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</si>
  <si>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</si>
  <si>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</si>
  <si>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</si>
  <si>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</si>
  <si>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</si>
  <si>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</si>
  <si>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</si>
  <si>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</si>
  <si>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</si>
  <si>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</si>
  <si>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</si>
  <si>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</si>
  <si>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</si>
  <si>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</si>
  <si>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</si>
  <si>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</si>
  <si>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</si>
  <si>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</si>
  <si>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</si>
  <si>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</si>
  <si>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</si>
  <si>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</si>
  <si>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</si>
  <si>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</si>
  <si>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</si>
  <si>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</si>
  <si>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</si>
  <si>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</si>
  <si>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</si>
  <si>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</si>
  <si>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</si>
  <si>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</si>
  <si>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</si>
  <si>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</si>
  <si>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</si>
  <si>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</si>
  <si>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</si>
  <si>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</si>
  <si>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</si>
  <si>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</si>
  <si>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</si>
  <si>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</si>
  <si>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</si>
  <si>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</si>
  <si>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</si>
  <si>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</si>
  <si>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</si>
  <si>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</si>
  <si>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</si>
  <si>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</si>
  <si>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</si>
  <si>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</si>
  <si>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</si>
  <si>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</si>
  <si>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</si>
  <si>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</si>
  <si>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</si>
  <si>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</si>
  <si>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</si>
  <si>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</si>
  <si>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</si>
  <si>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</si>
  <si>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</si>
  <si>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</si>
  <si>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</si>
  <si>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</si>
  <si>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</si>
  <si>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</si>
  <si>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</si>
  <si>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</si>
  <si>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</si>
  <si>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</si>
  <si>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</si>
  <si>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</si>
  <si>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</si>
  <si>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</si>
  <si>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</si>
  <si>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</si>
  <si>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</si>
  <si>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</si>
  <si>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</si>
  <si>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</si>
  <si>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</si>
  <si>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</si>
  <si>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</si>
  <si>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</si>
  <si>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</si>
  <si>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</si>
  <si>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</si>
  <si>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</si>
  <si>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</si>
  <si>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</si>
  <si>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</si>
  <si>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</si>
  <si>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</si>
  <si>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</si>
  <si>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</si>
  <si>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</si>
  <si>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</si>
  <si>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</si>
  <si>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</si>
  <si>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</si>
  <si>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</si>
  <si>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</si>
  <si>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</si>
  <si>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</si>
  <si>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</si>
  <si>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</si>
  <si>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</si>
  <si>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</si>
  <si>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</si>
  <si>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</si>
  <si>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</si>
  <si>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</si>
  <si>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</si>
  <si>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</si>
  <si>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</si>
  <si>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</si>
  <si>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</si>
  <si>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</si>
  <si>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</si>
  <si>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</si>
  <si>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</si>
  <si>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</si>
  <si>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</si>
  <si>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</si>
  <si>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</si>
  <si>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</si>
  <si>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</si>
  <si>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</si>
  <si>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</si>
  <si>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</si>
  <si>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</si>
  <si>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</si>
  <si>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</si>
  <si>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</si>
  <si>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</si>
  <si>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</si>
  <si>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</si>
  <si>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</si>
  <si>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</si>
  <si>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</si>
  <si>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</si>
  <si>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</si>
  <si>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</si>
  <si>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</si>
  <si>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</si>
  <si>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</si>
  <si>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</si>
  <si>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</si>
  <si>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</si>
  <si>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</si>
  <si>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</si>
  <si>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</si>
  <si>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</si>
  <si>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</si>
  <si>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</si>
  <si>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</si>
  <si>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</si>
  <si>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</si>
  <si>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</si>
  <si>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</si>
  <si>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</si>
  <si>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</si>
  <si>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</si>
  <si>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</si>
  <si>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</si>
  <si>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</si>
  <si>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</si>
  <si>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</si>
  <si>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</si>
  <si>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</si>
  <si>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</si>
  <si>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</si>
  <si>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</si>
  <si>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</si>
  <si>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</si>
  <si>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</si>
  <si>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</si>
  <si>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</si>
  <si>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</si>
  <si>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</si>
  <si>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</si>
  <si>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</si>
  <si>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</si>
  <si>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</si>
  <si>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</si>
  <si>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</si>
  <si>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</si>
  <si>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</si>
  <si>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</si>
  <si>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</si>
  <si>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</si>
  <si>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</si>
  <si>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</si>
  <si>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</si>
  <si>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</si>
  <si>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</si>
  <si>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</si>
  <si>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</si>
  <si>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</si>
  <si>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</si>
  <si>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</si>
  <si>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</si>
  <si>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</si>
  <si>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</si>
  <si>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</si>
  <si>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</si>
  <si>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</si>
  <si>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</si>
  <si>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</si>
  <si>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</si>
  <si>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</si>
  <si>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</si>
  <si>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</si>
  <si>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</si>
  <si>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</si>
  <si>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</si>
  <si>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</si>
  <si>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</si>
  <si>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</si>
  <si>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</si>
  <si>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</si>
  <si>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</si>
  <si>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</si>
  <si>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</si>
  <si>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</si>
  <si>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</si>
  <si>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</si>
  <si>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</si>
  <si>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</si>
  <si>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</si>
  <si>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</si>
  <si>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</si>
  <si>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</si>
  <si>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</si>
  <si>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</si>
  <si>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</si>
  <si>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</si>
  <si>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</si>
  <si>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</si>
  <si>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</si>
  <si>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</si>
  <si>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</si>
  <si>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</si>
  <si>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</si>
  <si>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</si>
  <si>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</si>
  <si>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</si>
  <si>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</si>
  <si>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</si>
  <si>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</si>
  <si>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</si>
  <si>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</si>
  <si>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</si>
  <si>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</si>
  <si>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</si>
  <si>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</si>
  <si>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</si>
  <si>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</si>
  <si>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</si>
  <si>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</si>
  <si>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</si>
  <si>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</si>
  <si>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</si>
  <si>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</si>
  <si>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</si>
  <si>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</si>
  <si>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</si>
  <si>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</si>
  <si>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</si>
  <si>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</si>
  <si>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</si>
  <si>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</si>
  <si>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</si>
  <si>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</si>
  <si>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</si>
  <si>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</si>
  <si>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</si>
  <si>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</si>
  <si>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</si>
  <si>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</si>
  <si>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</si>
  <si>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</si>
  <si>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</si>
  <si>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</si>
  <si>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</si>
  <si>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</si>
  <si>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</si>
  <si>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</si>
  <si>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</si>
  <si>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</si>
  <si>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</si>
  <si>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</si>
  <si>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</si>
  <si>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</si>
  <si>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</si>
  <si>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</si>
  <si>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</si>
  <si>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</si>
  <si>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</si>
  <si>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</si>
  <si>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</si>
  <si>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</si>
  <si>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</si>
  <si>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</si>
  <si>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</si>
  <si>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</si>
  <si>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</si>
  <si>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</si>
  <si>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</si>
  <si>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</si>
  <si>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</si>
  <si>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</si>
  <si>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</si>
  <si>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</si>
  <si>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</si>
  <si>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</si>
  <si>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</si>
  <si>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</si>
  <si>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</si>
  <si>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</si>
  <si>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</si>
  <si>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</si>
  <si>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</si>
  <si>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</si>
  <si>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</si>
  <si>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</si>
  <si>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</si>
  <si>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</si>
  <si>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</si>
  <si>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</si>
  <si>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</si>
  <si>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</si>
  <si>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</si>
  <si>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</si>
  <si>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</si>
  <si>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</si>
  <si>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</si>
  <si>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</si>
  <si>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</si>
  <si>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</si>
  <si>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</si>
  <si>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</si>
  <si>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</si>
  <si>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</si>
  <si>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</si>
  <si>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</si>
  <si>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</si>
  <si>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</si>
  <si>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</si>
  <si>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</si>
  <si>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</si>
  <si>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</si>
  <si>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</si>
  <si>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</si>
  <si>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</si>
  <si>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</si>
  <si>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</si>
  <si>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</si>
  <si>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</si>
  <si>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</si>
  <si>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</si>
  <si>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</si>
  <si>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</si>
  <si>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</si>
  <si>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</si>
  <si>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</si>
  <si>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</si>
  <si>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</si>
  <si>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</si>
  <si>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</si>
  <si>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</si>
  <si>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</si>
  <si>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</si>
  <si>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</si>
  <si>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</si>
  <si>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</si>
  <si>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</si>
  <si>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</si>
  <si>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</si>
  <si>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</si>
  <si>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</si>
  <si>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</si>
  <si>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</si>
  <si>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</si>
  <si>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</si>
  <si>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</si>
  <si>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</si>
  <si>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</si>
  <si>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</si>
  <si>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</si>
  <si>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</si>
  <si>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</si>
  <si>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</si>
  <si>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</si>
  <si>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</si>
  <si>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</si>
  <si>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</si>
  <si>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</si>
  <si>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</si>
  <si>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</si>
  <si>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</si>
  <si>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</si>
  <si>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</si>
  <si>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</si>
  <si>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</si>
  <si>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</si>
  <si>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</si>
  <si>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</si>
  <si>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</si>
  <si>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</si>
  <si>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</si>
  <si>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</si>
  <si>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</si>
  <si>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</si>
  <si>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</si>
  <si>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</si>
  <si>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</si>
  <si>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</si>
  <si>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</si>
  <si>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</si>
  <si>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</si>
  <si>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</si>
  <si>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</si>
  <si>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</si>
  <si>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</si>
  <si>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</si>
  <si>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</si>
  <si>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</si>
  <si>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</si>
  <si>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</si>
  <si>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</si>
  <si>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</si>
  <si>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</si>
  <si>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</si>
  <si>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</si>
  <si>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</si>
  <si>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</si>
  <si>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</si>
  <si>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</si>
  <si>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</si>
  <si>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</si>
  <si>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</si>
  <si>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</si>
  <si>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</si>
  <si>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</si>
  <si>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</si>
  <si>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</si>
  <si>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</si>
  <si>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</si>
  <si>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</si>
  <si>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</si>
  <si>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</si>
  <si>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</si>
  <si>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</si>
  <si>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</si>
  <si>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</si>
  <si>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</si>
  <si>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</si>
  <si>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</si>
  <si>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</si>
  <si>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</si>
  <si>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</si>
  <si>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</si>
  <si>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</si>
  <si>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</si>
  <si>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</si>
  <si>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</si>
  <si>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</si>
  <si>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</si>
  <si>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</si>
  <si>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</si>
  <si>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</si>
  <si>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</si>
  <si>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</si>
  <si>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</si>
  <si>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</si>
  <si>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</si>
  <si>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</si>
  <si>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</si>
  <si>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</si>
  <si>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</si>
  <si>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</si>
  <si>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</si>
  <si>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</si>
  <si>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</si>
  <si>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</si>
  <si>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</si>
  <si>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</si>
  <si>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</si>
  <si>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</si>
  <si>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</si>
  <si>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</si>
  <si>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</si>
  <si>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</si>
  <si>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</si>
  <si>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</si>
  <si>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</si>
  <si>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</si>
  <si>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</si>
  <si>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</si>
  <si>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</si>
  <si>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</si>
  <si>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</si>
  <si>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</si>
  <si>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</si>
  <si>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</si>
  <si>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</si>
  <si>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</si>
  <si>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</si>
  <si>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</si>
  <si>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</si>
  <si>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</si>
  <si>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</si>
  <si>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</si>
  <si>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</si>
  <si>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</si>
  <si>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</si>
  <si>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</si>
  <si>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</si>
  <si>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</si>
  <si>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</si>
  <si>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</si>
  <si>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</si>
  <si>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</si>
  <si>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</si>
  <si>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</si>
  <si>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</si>
  <si>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</si>
  <si>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</si>
  <si>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</si>
  <si>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</si>
  <si>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</si>
  <si>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</si>
  <si>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</si>
  <si>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</si>
  <si>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</si>
  <si>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</si>
  <si>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</si>
  <si>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</si>
  <si>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</si>
  <si>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</si>
  <si>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</si>
  <si>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</si>
  <si>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</si>
  <si>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</si>
  <si>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</si>
  <si>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</si>
  <si>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</si>
  <si>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</si>
  <si>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</si>
  <si>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</si>
  <si>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</si>
  <si>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</si>
  <si>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</si>
  <si>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</si>
  <si>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</si>
  <si>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</si>
  <si>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</si>
  <si>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</si>
  <si>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</si>
  <si>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</si>
  <si>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</si>
  <si>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</si>
  <si>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</si>
  <si>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</si>
  <si>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</si>
  <si>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</si>
  <si>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</si>
  <si>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</si>
  <si>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</si>
  <si>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</si>
  <si>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</si>
  <si>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</si>
  <si>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</si>
  <si>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</si>
  <si>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</si>
  <si>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</si>
  <si>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</si>
  <si>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</si>
  <si>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</si>
  <si>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</si>
  <si>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</si>
  <si>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</si>
  <si>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</si>
  <si>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</si>
  <si>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</si>
  <si>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</si>
  <si>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</si>
  <si>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</si>
  <si>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</si>
  <si>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</si>
  <si>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</si>
  <si>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</si>
  <si>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</si>
  <si>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</si>
  <si>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</si>
  <si>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</si>
  <si>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</si>
  <si>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</si>
  <si>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</si>
  <si>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</si>
  <si>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</si>
  <si>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</si>
  <si>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</si>
  <si>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</si>
  <si>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</si>
  <si>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</si>
  <si>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</si>
  <si>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</si>
  <si>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</si>
  <si>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</si>
  <si>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</si>
  <si>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</si>
  <si>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</si>
  <si>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</si>
  <si>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</si>
  <si>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</si>
  <si>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</si>
  <si>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</si>
  <si>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</si>
  <si>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</si>
  <si>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</si>
  <si>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</si>
  <si>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</si>
  <si>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</si>
  <si>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</si>
  <si>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</si>
  <si>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</si>
  <si>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</si>
  <si>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</si>
  <si>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</si>
  <si>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</si>
  <si>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</si>
  <si>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</si>
  <si>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</si>
  <si>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</si>
  <si>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</si>
  <si>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</si>
  <si>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</si>
  <si>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</si>
  <si>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</si>
  <si>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</si>
  <si>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</si>
  <si>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</si>
  <si>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</si>
  <si>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</si>
  <si>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</si>
  <si>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</si>
  <si>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</si>
  <si>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</si>
  <si>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</si>
  <si>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</si>
  <si>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</si>
  <si>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</si>
  <si>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</si>
  <si>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</si>
  <si>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</si>
  <si>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</si>
  <si>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</si>
  <si>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</si>
  <si>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</si>
  <si>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</si>
  <si>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</si>
  <si>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</si>
  <si>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</si>
  <si>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</si>
  <si>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</si>
  <si>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</si>
  <si>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</si>
  <si>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</si>
  <si>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</si>
  <si>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</si>
  <si>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</si>
  <si>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</si>
  <si>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</si>
  <si>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</si>
  <si>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</si>
  <si>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</si>
  <si>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</si>
  <si>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</si>
  <si>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</si>
  <si>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</si>
  <si>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</si>
  <si>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</si>
  <si>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</si>
  <si>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</si>
  <si>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</si>
  <si>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</si>
  <si>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</si>
  <si>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</si>
  <si>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</si>
  <si>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</si>
  <si>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</si>
  <si>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</si>
  <si>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</si>
  <si>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</si>
  <si>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</si>
  <si>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</si>
  <si>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</si>
  <si>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</si>
  <si>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</si>
  <si>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</si>
  <si>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</si>
  <si>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</si>
  <si>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</si>
  <si>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</si>
  <si>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</si>
  <si>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</si>
  <si>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</si>
  <si>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</si>
  <si>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</si>
  <si>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</si>
  <si>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</si>
  <si>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</si>
  <si>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</si>
  <si>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</si>
  <si>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</si>
  <si>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</si>
  <si>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</si>
  <si>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</si>
  <si>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</si>
  <si>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</si>
  <si>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</si>
  <si>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</si>
  <si>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</si>
  <si>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</si>
  <si>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</si>
  <si>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</si>
  <si>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</si>
  <si>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</si>
  <si>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</si>
  <si>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</si>
  <si>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</si>
  <si>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</si>
  <si>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</si>
  <si>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</si>
  <si>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</si>
  <si>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</si>
  <si>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</si>
  <si>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</si>
  <si>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</si>
  <si>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</si>
  <si>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</si>
  <si>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</si>
  <si>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</si>
  <si>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</si>
  <si>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</si>
  <si>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</si>
  <si>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</si>
  <si>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</si>
  <si>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</si>
  <si>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</si>
  <si>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</si>
  <si>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</si>
  <si>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</si>
  <si>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</si>
  <si>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</si>
  <si>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</si>
  <si>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</si>
  <si>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</si>
  <si>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</si>
  <si>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</si>
  <si>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</si>
  <si>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</si>
  <si>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</si>
  <si>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</si>
  <si>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</si>
  <si>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</si>
  <si>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</si>
  <si>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</si>
  <si>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</si>
  <si>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</si>
  <si>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</si>
  <si>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</si>
  <si>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</si>
  <si>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</si>
  <si>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</si>
  <si>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</si>
  <si>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</si>
  <si>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</si>
  <si>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</si>
  <si>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</si>
  <si>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</si>
  <si>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</si>
  <si>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</si>
  <si>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</si>
  <si>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</si>
  <si>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</si>
  <si>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</si>
  <si>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</si>
  <si>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</si>
  <si>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</si>
  <si>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</si>
  <si>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</si>
  <si>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</si>
  <si>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</si>
  <si>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</si>
  <si>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</si>
  <si>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</si>
  <si>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</si>
  <si>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</si>
  <si>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</si>
  <si>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</si>
  <si>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</si>
  <si>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</si>
  <si>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</si>
  <si>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</si>
  <si>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</si>
  <si>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</si>
  <si>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</si>
  <si>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</si>
  <si>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</si>
  <si>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</si>
  <si>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</si>
  <si>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</si>
  <si>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</si>
  <si>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</si>
  <si>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</si>
  <si>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</si>
  <si>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</si>
  <si>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</si>
  <si>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</si>
  <si>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</si>
  <si>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</si>
  <si>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</si>
  <si>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</si>
  <si>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</si>
  <si>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</si>
  <si>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</si>
  <si>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</si>
  <si>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</si>
  <si>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</si>
  <si>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</si>
  <si>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</si>
  <si>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</si>
  <si>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</si>
  <si>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</si>
  <si>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</si>
  <si>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</si>
  <si>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</si>
  <si>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</si>
  <si>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</si>
  <si>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</si>
  <si>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</si>
  <si>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</si>
  <si>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</si>
  <si>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</si>
  <si>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</si>
  <si>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</si>
  <si>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</si>
  <si>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</si>
  <si>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</si>
  <si>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</si>
  <si>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</si>
  <si>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</si>
  <si>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</si>
  <si>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</si>
  <si>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</si>
  <si>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</si>
  <si>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</si>
  <si>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</si>
  <si>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</si>
  <si>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</si>
  <si>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</si>
  <si>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</si>
  <si>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</si>
  <si>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</si>
  <si>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</si>
  <si>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</si>
  <si>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</si>
  <si>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</si>
  <si>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</si>
  <si>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</si>
  <si>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</si>
  <si>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</si>
  <si>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</si>
  <si>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</si>
  <si>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</si>
  <si>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</si>
  <si>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</si>
  <si>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</si>
  <si>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</si>
  <si>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</si>
  <si>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</si>
  <si>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</si>
  <si>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</si>
  <si>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</si>
  <si>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</si>
  <si>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</si>
  <si>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</si>
  <si>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</si>
  <si>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</si>
  <si>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</si>
  <si>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</si>
  <si>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</si>
  <si>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</si>
  <si>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</si>
  <si>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</si>
  <si>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</si>
  <si>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</si>
  <si>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</si>
  <si>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</si>
  <si>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</si>
  <si>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</si>
  <si>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</si>
  <si>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</si>
  <si>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</si>
  <si>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</si>
  <si>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</si>
  <si>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</si>
  <si>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</si>
  <si>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</si>
  <si>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</si>
  <si>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</si>
  <si>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</si>
  <si>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</si>
  <si>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</si>
  <si>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</si>
  <si>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</si>
  <si>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</si>
  <si>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</si>
  <si>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</si>
  <si>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</si>
  <si>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</si>
  <si>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</si>
  <si>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</si>
  <si>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</si>
  <si>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</si>
  <si>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</si>
  <si>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</si>
  <si>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</si>
  <si>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</si>
  <si>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</si>
  <si>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</si>
  <si>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</si>
  <si>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</si>
  <si>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</si>
  <si>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</si>
  <si>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</si>
  <si>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</si>
  <si>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</si>
  <si>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</si>
  <si>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</si>
  <si>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</si>
  <si>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</si>
  <si>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</si>
  <si>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</si>
  <si>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</si>
  <si>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</si>
  <si>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</si>
  <si>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</si>
  <si>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</si>
  <si>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</si>
  <si>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</si>
  <si>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</si>
  <si>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</si>
  <si>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</si>
  <si>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</si>
  <si>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</si>
  <si>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</si>
  <si>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</si>
  <si>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</si>
  <si>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</si>
  <si>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</si>
  <si>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</si>
  <si>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</si>
  <si>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</si>
  <si>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</si>
  <si>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</si>
  <si>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</si>
  <si>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</si>
  <si>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</si>
  <si>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</si>
  <si>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</si>
  <si>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</si>
  <si>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</si>
  <si>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</si>
  <si>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</si>
  <si>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</si>
  <si>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</si>
  <si>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</si>
  <si>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</si>
  <si>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</si>
  <si>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</si>
  <si>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</si>
  <si>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</si>
  <si>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</si>
  <si>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</si>
  <si>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</si>
  <si>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</si>
  <si>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</si>
  <si>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</si>
  <si>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</si>
  <si>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</si>
  <si>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</si>
  <si>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</si>
  <si>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</si>
  <si>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</si>
  <si>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</si>
  <si>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</si>
  <si>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</si>
  <si>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</si>
  <si>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</si>
  <si>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</si>
  <si>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</si>
  <si>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</si>
  <si>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</si>
  <si>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</si>
  <si>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</si>
  <si>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</si>
  <si>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</si>
  <si>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</si>
  <si>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</si>
  <si>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</si>
  <si>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</si>
  <si>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</si>
  <si>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</si>
  <si>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</si>
  <si>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</si>
  <si>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</si>
  <si>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</si>
  <si>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</si>
  <si>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</si>
  <si>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</si>
  <si>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</si>
  <si>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</si>
  <si>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</si>
  <si>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</si>
  <si>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</si>
  <si>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</si>
  <si>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</si>
  <si>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</si>
  <si>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</si>
  <si>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</si>
  <si>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</si>
  <si>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</si>
  <si>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</si>
  <si>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</si>
  <si>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</si>
  <si>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</si>
  <si>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</si>
  <si>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</si>
  <si>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</si>
  <si>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</si>
  <si>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</si>
  <si>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</si>
  <si>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</si>
  <si>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</si>
  <si>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</si>
  <si>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</si>
  <si>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</si>
  <si>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</si>
  <si>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</si>
  <si>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</si>
  <si>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</si>
  <si>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</si>
  <si>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</si>
  <si>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</si>
  <si>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</si>
  <si>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</si>
  <si>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</si>
  <si>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</si>
  <si>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</si>
  <si>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</si>
  <si>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</si>
  <si>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</si>
  <si>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</si>
  <si>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</si>
  <si>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</si>
  <si>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</si>
  <si>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</si>
  <si>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</si>
  <si>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</si>
  <si>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</si>
  <si>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</si>
  <si>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</si>
  <si>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</si>
  <si>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</si>
  <si>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</si>
  <si>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</si>
  <si>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</si>
  <si>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</si>
  <si>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</si>
  <si>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</si>
  <si>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</si>
  <si>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</si>
  <si>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</si>
  <si>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</si>
  <si>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</si>
  <si>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</si>
  <si>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</si>
  <si>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</si>
  <si>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</si>
  <si>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</si>
  <si>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</si>
  <si>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</si>
  <si>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</si>
  <si>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</si>
  <si>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</si>
  <si>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</si>
  <si>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</si>
  <si>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</si>
  <si>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</si>
  <si>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</si>
  <si>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</si>
  <si>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</si>
  <si>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</si>
  <si>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</si>
  <si>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</si>
  <si>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</si>
  <si>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</si>
  <si>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</si>
  <si>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</si>
  <si>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</si>
  <si>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</si>
  <si>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</si>
  <si>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</si>
  <si>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</si>
  <si>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</si>
  <si>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</si>
  <si>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</si>
  <si>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</si>
  <si>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</si>
  <si>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</si>
  <si>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</si>
  <si>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</si>
  <si>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</si>
  <si>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</si>
  <si>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</si>
  <si>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</si>
  <si>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</si>
  <si>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</si>
  <si>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</si>
  <si>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</si>
  <si>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</si>
  <si>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</si>
  <si>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</si>
  <si>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</si>
  <si>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</si>
  <si>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</si>
  <si>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</si>
  <si>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</si>
  <si>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</si>
  <si>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</si>
  <si>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</si>
  <si>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</si>
  <si>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</si>
  <si>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</si>
  <si>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</si>
  <si>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</si>
  <si>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</si>
  <si>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</si>
  <si>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</si>
  <si>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</si>
  <si>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</si>
  <si>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</si>
  <si>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</si>
  <si>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</si>
  <si>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</si>
  <si>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</si>
  <si>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</si>
  <si>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</si>
  <si>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</si>
  <si>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</si>
  <si>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</si>
  <si>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</si>
  <si>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</si>
  <si>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</si>
  <si>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</si>
  <si>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</si>
  <si>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</si>
  <si>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</si>
  <si>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</si>
  <si>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</si>
  <si>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</si>
  <si>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</si>
  <si>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</si>
  <si>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</si>
  <si>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</si>
  <si>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</si>
  <si>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</si>
  <si>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</si>
  <si>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</si>
  <si>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</si>
  <si>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</si>
  <si>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</si>
  <si>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</si>
  <si>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</si>
  <si>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</si>
  <si>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</si>
  <si>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</si>
  <si>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</si>
  <si>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</si>
  <si>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</si>
  <si>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</si>
  <si>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</si>
  <si>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</si>
  <si>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</si>
  <si>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</si>
  <si>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</si>
  <si>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</si>
  <si>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</si>
  <si>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</si>
  <si>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</si>
  <si>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</si>
  <si>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</si>
  <si>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</si>
  <si>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</si>
  <si>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</si>
  <si>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</si>
  <si>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</si>
  <si>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</si>
  <si>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</si>
  <si>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</si>
  <si>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</si>
  <si>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</si>
  <si>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</si>
  <si>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</si>
  <si>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</si>
  <si>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</si>
  <si>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</si>
  <si>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</si>
  <si>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</si>
  <si>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</si>
  <si>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</si>
  <si>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</si>
  <si>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</si>
  <si>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</si>
  <si>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</si>
  <si>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</si>
  <si>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</si>
  <si>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</si>
  <si>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</si>
  <si>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</si>
  <si>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</si>
  <si>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</si>
  <si>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</si>
  <si>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</si>
  <si>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</si>
  <si>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</si>
  <si>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</si>
  <si>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</si>
  <si>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</si>
  <si>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</si>
  <si>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</si>
  <si>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</si>
  <si>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</si>
  <si>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</si>
  <si>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</si>
  <si>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</si>
  <si>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</si>
  <si>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</si>
  <si>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</si>
  <si>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</si>
  <si>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</si>
  <si>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</si>
  <si>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</si>
  <si>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</si>
  <si>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</si>
  <si>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</si>
  <si>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</si>
  <si>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</si>
  <si>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</si>
  <si>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</si>
  <si>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</si>
  <si>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</si>
  <si>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</si>
  <si>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</si>
  <si>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</si>
  <si>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</si>
  <si>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</si>
  <si>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</si>
  <si>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</si>
  <si>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</si>
  <si>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</si>
  <si>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</si>
  <si>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</si>
  <si>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</si>
  <si>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</si>
  <si>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</si>
  <si>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</si>
  <si>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</si>
  <si>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</si>
  <si>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</si>
  <si>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</si>
  <si>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</si>
  <si>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</si>
  <si>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</si>
  <si>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</si>
  <si>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</si>
  <si>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</si>
  <si>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</si>
  <si>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</si>
  <si>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</si>
  <si>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</si>
  <si>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</si>
  <si>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</si>
  <si>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</si>
  <si>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</si>
  <si>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</si>
  <si>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</si>
  <si>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</si>
  <si>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</si>
  <si>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</si>
  <si>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</si>
  <si>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</si>
  <si>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</si>
  <si>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</si>
  <si>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</si>
  <si>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</si>
  <si>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</si>
  <si>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</si>
  <si>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</si>
  <si>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</si>
  <si>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</si>
  <si>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</si>
  <si>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</si>
  <si>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</si>
  <si>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</si>
  <si>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</si>
  <si>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</si>
  <si>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</si>
  <si>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</si>
  <si>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</si>
  <si>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</si>
  <si>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</si>
  <si>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</si>
  <si>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</si>
  <si>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</si>
  <si>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</si>
  <si>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</si>
  <si>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</si>
  <si>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</si>
  <si>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</si>
  <si>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</si>
  <si>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</si>
  <si>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</si>
  <si>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</si>
  <si>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</si>
  <si>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</si>
  <si>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</si>
  <si>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</si>
  <si>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</si>
  <si>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</si>
  <si>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</si>
  <si>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</si>
  <si>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</si>
  <si>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</si>
  <si>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</si>
  <si>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</si>
  <si>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</si>
  <si>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</si>
  <si>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</si>
  <si>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</si>
  <si>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</si>
  <si>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</si>
  <si>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</si>
  <si>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</si>
  <si>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</si>
  <si>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</si>
  <si>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</si>
  <si>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</si>
  <si>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</si>
  <si>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</si>
  <si>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</si>
  <si>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</si>
  <si>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</si>
  <si>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</si>
  <si>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</si>
  <si>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</si>
  <si>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</si>
  <si>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</si>
  <si>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</si>
  <si>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</si>
  <si>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</si>
  <si>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</si>
  <si>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</si>
  <si>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</si>
  <si>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</si>
  <si>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</si>
  <si>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</si>
  <si>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</si>
  <si>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</si>
  <si>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</si>
  <si>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</si>
  <si>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</si>
  <si>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</si>
  <si>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</si>
  <si>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</si>
  <si>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</si>
  <si>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</si>
  <si>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</si>
  <si>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</si>
  <si>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</si>
  <si>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</si>
  <si>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</si>
  <si>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</si>
  <si>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</si>
  <si>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</si>
  <si>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</si>
  <si>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</si>
  <si>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</si>
  <si>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</si>
  <si>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</si>
  <si>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</si>
  <si>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</si>
  <si>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</si>
  <si>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</si>
  <si>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</si>
  <si>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</si>
  <si>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</si>
  <si>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</si>
  <si>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</si>
  <si>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</si>
  <si>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</si>
  <si>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</si>
  <si>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</si>
  <si>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</si>
  <si>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</si>
  <si>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</si>
  <si>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</si>
  <si>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</si>
  <si>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</si>
  <si>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</si>
  <si>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</si>
  <si>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</si>
  <si>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</si>
  <si>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</si>
  <si>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</si>
  <si>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</si>
  <si>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</si>
  <si>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</si>
  <si>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</si>
  <si>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</si>
  <si>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</si>
  <si>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</si>
  <si>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</si>
  <si>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</si>
  <si>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</si>
  <si>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</si>
  <si>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</si>
  <si>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</si>
  <si>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</si>
  <si>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</si>
  <si>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</si>
  <si>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</si>
  <si>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</si>
  <si>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</si>
  <si>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</si>
  <si>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</si>
  <si>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</si>
  <si>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</si>
  <si>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</si>
  <si>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</si>
  <si>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</si>
  <si>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</si>
  <si>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</si>
  <si>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</si>
  <si>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</si>
  <si>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</si>
  <si>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</si>
  <si>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</si>
  <si>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</si>
  <si>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</si>
  <si>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</si>
  <si>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</si>
  <si>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</si>
  <si>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</si>
  <si>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</si>
  <si>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</si>
  <si>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</si>
  <si>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</si>
  <si>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</si>
  <si>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</si>
  <si>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</si>
  <si>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</si>
  <si>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</si>
  <si>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</si>
  <si>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</si>
  <si>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</si>
  <si>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</si>
  <si>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</si>
  <si>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</si>
  <si>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</si>
  <si>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</si>
  <si>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</si>
  <si>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</si>
  <si>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</si>
  <si>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</si>
  <si>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</si>
  <si>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</si>
  <si>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</si>
  <si>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</si>
  <si>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</si>
  <si>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</si>
  <si>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</si>
  <si>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</si>
  <si>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</si>
  <si>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</si>
  <si>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</si>
  <si>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</si>
  <si>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</si>
  <si>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</si>
  <si>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</si>
  <si>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</si>
  <si>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</si>
  <si>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</si>
  <si>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</si>
  <si>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</si>
  <si>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</si>
  <si>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</si>
  <si>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</si>
  <si>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</si>
  <si>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</si>
  <si>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</si>
  <si>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</si>
  <si>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</si>
  <si>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</si>
  <si>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</si>
  <si>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</si>
  <si>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</si>
  <si>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</si>
  <si>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</si>
  <si>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</si>
  <si>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</si>
  <si>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</si>
  <si>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</si>
  <si>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</si>
  <si>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</si>
  <si>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</si>
  <si>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</si>
  <si>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</si>
  <si>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</si>
  <si>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</si>
  <si>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</si>
  <si>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</si>
  <si>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</si>
  <si>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</si>
  <si>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</si>
  <si>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</si>
  <si>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</si>
  <si>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</si>
  <si>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</si>
  <si>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</si>
  <si>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</si>
  <si>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</si>
  <si>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</si>
  <si>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</si>
  <si>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</si>
  <si>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</si>
  <si>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</si>
  <si>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</si>
  <si>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</si>
  <si>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</si>
  <si>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</si>
  <si>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</si>
  <si>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</si>
  <si>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</si>
  <si>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</si>
  <si>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</si>
  <si>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</si>
  <si>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</si>
  <si>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</si>
  <si>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</si>
  <si>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</si>
  <si>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</si>
  <si>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</si>
  <si>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</si>
  <si>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</si>
  <si>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</si>
  <si>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</si>
  <si>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</si>
  <si>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</si>
  <si>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</si>
  <si>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</si>
  <si>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</si>
  <si>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</si>
  <si>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</si>
  <si>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</si>
  <si>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</si>
  <si>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</si>
  <si>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</si>
  <si>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</si>
  <si>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</si>
  <si>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</si>
  <si>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</si>
  <si>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</si>
  <si>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</si>
  <si>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</si>
  <si>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</si>
  <si>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</si>
  <si>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</si>
  <si>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</si>
  <si>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</si>
  <si>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</si>
  <si>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</si>
  <si>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</si>
  <si>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</si>
  <si>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</si>
  <si>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</si>
  <si>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</si>
  <si>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</si>
  <si>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</si>
  <si>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</si>
  <si>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</si>
  <si>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</si>
  <si>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</si>
  <si>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</si>
  <si>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</si>
  <si>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</si>
  <si>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</si>
  <si>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</si>
  <si>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</si>
  <si>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</si>
  <si>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</si>
  <si>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</si>
  <si>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</si>
  <si>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</si>
  <si>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</si>
  <si>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</si>
  <si>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</si>
  <si>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</si>
  <si>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</si>
  <si>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</si>
  <si>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</si>
  <si>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</si>
  <si>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</si>
  <si>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</si>
  <si>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</si>
  <si>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</si>
  <si>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</si>
  <si>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</si>
  <si>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</si>
  <si>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</si>
  <si>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</si>
  <si>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</si>
  <si>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</si>
  <si>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</si>
  <si>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</si>
  <si>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</si>
  <si>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</si>
  <si>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</si>
  <si>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</si>
  <si>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</si>
  <si>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</si>
  <si>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</si>
  <si>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</si>
  <si>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</si>
  <si>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</si>
  <si>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</si>
  <si>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</si>
  <si>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</si>
  <si>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</si>
  <si>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</si>
  <si>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</si>
  <si>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</si>
  <si>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</si>
  <si>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</si>
  <si>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</si>
  <si>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</si>
  <si>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</si>
  <si>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</si>
  <si>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</si>
  <si>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</si>
  <si>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</si>
  <si>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</si>
  <si>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</si>
  <si>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</si>
  <si>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</si>
  <si>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</si>
  <si>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</si>
  <si>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</si>
  <si>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</si>
  <si>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</si>
  <si>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</si>
  <si>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</si>
  <si>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</si>
  <si>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</si>
  <si>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</si>
  <si>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</si>
  <si>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</si>
  <si>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</si>
  <si>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</si>
  <si>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</si>
  <si>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</si>
  <si>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</si>
  <si>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</si>
  <si>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</si>
  <si>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</si>
  <si>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</si>
  <si>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</si>
  <si>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</si>
  <si>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</si>
  <si>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</si>
  <si>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</si>
  <si>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</si>
  <si>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</si>
  <si>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</si>
  <si>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</si>
  <si>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</si>
  <si>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</si>
  <si>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</si>
  <si>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</si>
  <si>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</si>
  <si>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</si>
  <si>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</si>
  <si>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</si>
  <si>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</si>
  <si>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</si>
  <si>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</si>
  <si>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</si>
  <si>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</si>
  <si>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</si>
  <si>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</si>
  <si>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</si>
  <si>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</si>
  <si>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</si>
  <si>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</si>
  <si>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</si>
  <si>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</si>
  <si>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</si>
  <si>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</si>
  <si>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</si>
  <si>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</si>
  <si>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</si>
  <si>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</si>
  <si>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</si>
  <si>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</si>
  <si>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</si>
  <si>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</si>
  <si>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</si>
  <si>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</si>
  <si>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</si>
  <si>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</si>
  <si>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</si>
  <si>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</si>
  <si>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</si>
  <si>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</si>
  <si>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</si>
  <si>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</si>
  <si>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</si>
  <si>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</si>
  <si>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</si>
  <si>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</si>
  <si>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</si>
  <si>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</si>
  <si>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</si>
  <si>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</si>
  <si>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</si>
  <si>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</si>
  <si>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</si>
  <si>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</si>
  <si>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</si>
  <si>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</si>
  <si>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</si>
  <si>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</si>
  <si>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</si>
  <si>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</si>
  <si>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</si>
  <si>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</si>
  <si>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</si>
  <si>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</si>
  <si>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</si>
  <si>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</si>
  <si>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</si>
  <si>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</si>
  <si>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</si>
  <si>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</si>
  <si>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</si>
  <si>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</si>
  <si>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</si>
  <si>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</si>
  <si>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</si>
  <si>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</si>
  <si>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</si>
  <si>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</si>
  <si>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</si>
  <si>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</si>
  <si>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</si>
  <si>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</si>
  <si>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</si>
  <si>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</si>
  <si>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</si>
  <si>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</si>
  <si>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</si>
  <si>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</si>
  <si>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</si>
  <si>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</si>
  <si>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</si>
  <si>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</si>
  <si>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</si>
  <si>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</si>
  <si>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</si>
  <si>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</si>
  <si>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</si>
  <si>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</si>
  <si>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</si>
  <si>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</si>
  <si>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</si>
  <si>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</si>
  <si>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</si>
  <si>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</si>
  <si>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</si>
  <si>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</si>
  <si>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</si>
  <si>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</si>
  <si>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</si>
  <si>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</si>
  <si>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</si>
  <si>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</si>
  <si>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</si>
  <si>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</si>
  <si>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</si>
  <si>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</si>
  <si>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</si>
  <si>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</si>
  <si>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</si>
  <si>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</si>
  <si>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</si>
  <si>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</si>
  <si>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</si>
  <si>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</si>
  <si>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</si>
  <si>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</si>
  <si>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</si>
  <si>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</si>
  <si>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</si>
  <si>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</si>
  <si>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</si>
  <si>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</si>
  <si>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</si>
  <si>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</si>
  <si>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</si>
  <si>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</si>
  <si>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</si>
  <si>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</si>
  <si>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</si>
  <si>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</si>
  <si>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</si>
  <si>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</si>
  <si>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</si>
  <si>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</si>
  <si>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</si>
  <si>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</si>
  <si>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</si>
  <si>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</si>
  <si>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</si>
  <si>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</si>
  <si>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</si>
  <si>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</si>
  <si>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</si>
  <si>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</si>
  <si>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</si>
  <si>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</si>
  <si>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</si>
  <si>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</si>
  <si>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</si>
  <si>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</si>
  <si>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</si>
  <si>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</si>
  <si>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</si>
  <si>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</si>
  <si>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</si>
  <si>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</si>
  <si>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</si>
  <si>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</si>
  <si>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</si>
  <si>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</si>
  <si>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</si>
  <si>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</si>
  <si>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</si>
  <si>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</si>
  <si>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</si>
  <si>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</si>
  <si>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</si>
  <si>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</si>
  <si>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</si>
  <si>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</si>
  <si>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</si>
  <si>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</si>
  <si>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</si>
  <si>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</si>
  <si>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</si>
  <si>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</si>
  <si>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</si>
  <si>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</si>
  <si>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</si>
  <si>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</si>
  <si>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</si>
  <si>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</si>
  <si>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</si>
  <si>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</si>
  <si>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</si>
  <si>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</si>
  <si>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</si>
  <si>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</si>
  <si>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</si>
  <si>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</si>
  <si>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</si>
  <si>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</si>
  <si>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</si>
  <si>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</si>
  <si>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</si>
  <si>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</si>
  <si>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</si>
  <si>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</si>
  <si>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</si>
  <si>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</si>
  <si>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</si>
  <si>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</si>
  <si>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</si>
  <si>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</si>
  <si>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</si>
  <si>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</si>
  <si>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</si>
  <si>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</si>
  <si>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</si>
  <si>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</si>
  <si>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</si>
  <si>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</si>
  <si>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</si>
  <si>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</si>
  <si>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</si>
  <si>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</si>
  <si>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</si>
  <si>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</si>
  <si>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</si>
  <si>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</si>
  <si>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</si>
  <si>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</si>
  <si>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</si>
  <si>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</si>
  <si>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</si>
  <si>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</si>
  <si>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</si>
  <si>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</si>
  <si>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</si>
  <si>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</si>
  <si>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</si>
  <si>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</si>
  <si>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</si>
  <si>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</si>
  <si>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</si>
  <si>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</si>
  <si>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</si>
  <si>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</si>
  <si>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</si>
  <si>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</si>
  <si>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</si>
  <si>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</si>
  <si>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</si>
  <si>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</si>
  <si>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</si>
  <si>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</si>
  <si>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</si>
  <si>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</si>
  <si>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</si>
  <si>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</si>
  <si>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</si>
  <si>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</si>
  <si>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</si>
  <si>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</si>
  <si>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</si>
  <si>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</si>
  <si>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</si>
  <si>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</si>
  <si>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</si>
  <si>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</si>
  <si>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</si>
  <si>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</si>
  <si>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</si>
  <si>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</si>
  <si>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</si>
  <si>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</si>
  <si>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</si>
  <si>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</si>
  <si>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</si>
  <si>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</si>
  <si>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</si>
  <si>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</si>
  <si>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</si>
  <si>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</si>
  <si>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</si>
  <si>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</si>
  <si>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</si>
  <si>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</si>
  <si>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</si>
  <si>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</si>
  <si>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</si>
  <si>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</si>
  <si>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</si>
  <si>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</si>
  <si>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</si>
  <si>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</si>
  <si>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</si>
  <si>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</si>
  <si>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</si>
  <si>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</si>
  <si>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</si>
  <si>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</si>
  <si>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</si>
  <si>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</si>
  <si>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</si>
  <si>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</si>
  <si>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</si>
  <si>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</si>
  <si>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</si>
  <si>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</si>
  <si>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</si>
  <si>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</si>
  <si>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</si>
  <si>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</si>
  <si>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</si>
  <si>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</si>
  <si>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</si>
  <si>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</si>
  <si>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</si>
  <si>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</si>
  <si>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</si>
  <si>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</si>
  <si>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</si>
  <si>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</si>
  <si>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</si>
  <si>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</si>
  <si>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</si>
  <si>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</si>
  <si>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</si>
  <si>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</si>
  <si>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</si>
  <si>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</si>
  <si>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</si>
  <si>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</si>
  <si>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</si>
  <si>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</si>
  <si>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</si>
  <si>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</si>
  <si>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</si>
  <si>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</si>
  <si>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</si>
  <si>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</si>
  <si>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</si>
  <si>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</si>
  <si>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</si>
  <si>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</si>
  <si>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</si>
  <si>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</si>
  <si>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</si>
  <si>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</si>
  <si>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</si>
  <si>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</si>
  <si>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</si>
  <si>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</si>
  <si>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</si>
  <si>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</si>
  <si>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</si>
  <si>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</si>
  <si>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</si>
  <si>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</si>
  <si>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</si>
  <si>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</si>
  <si>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</si>
  <si>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</si>
  <si>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</si>
  <si>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</si>
  <si>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</si>
  <si>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</si>
  <si>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</si>
  <si>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</si>
  <si>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</si>
  <si>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</si>
  <si>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</si>
  <si>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</si>
  <si>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</si>
  <si>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</si>
  <si>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</si>
  <si>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</si>
  <si>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</si>
  <si>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</si>
  <si>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</si>
  <si>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</si>
  <si>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</si>
  <si>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</si>
  <si>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</si>
  <si>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</si>
  <si>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</si>
  <si>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</si>
  <si>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</si>
  <si>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</si>
  <si>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</si>
  <si>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</si>
  <si>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</si>
  <si>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</si>
  <si>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</si>
  <si>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</si>
  <si>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</si>
  <si>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</si>
  <si>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</si>
  <si>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</si>
  <si>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</si>
  <si>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</si>
  <si>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</si>
  <si>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</si>
  <si>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</si>
  <si>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</si>
  <si>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</si>
  <si>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</si>
  <si>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</si>
  <si>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</si>
  <si>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</si>
  <si>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</si>
  <si>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</si>
  <si>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</si>
  <si>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</si>
  <si>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</si>
  <si>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</si>
  <si>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</si>
  <si>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</si>
  <si>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</si>
  <si>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</si>
  <si>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</si>
  <si>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</si>
  <si>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</si>
  <si>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</si>
  <si>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</si>
  <si>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</si>
  <si>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</si>
  <si>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</si>
  <si>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</si>
  <si>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</si>
  <si>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</si>
  <si>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</si>
  <si>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</si>
  <si>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</si>
  <si>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</si>
  <si>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</si>
  <si>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</si>
  <si>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</si>
  <si>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</si>
  <si>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</si>
  <si>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</si>
  <si>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</si>
  <si>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</si>
  <si>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</si>
  <si>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</si>
  <si>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</si>
  <si>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</si>
  <si>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</si>
  <si>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</si>
  <si>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</si>
  <si>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</si>
  <si>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</si>
  <si>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</si>
  <si>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</si>
  <si>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</si>
  <si>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</si>
  <si>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</si>
  <si>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</si>
  <si>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</si>
  <si>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</si>
  <si>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</si>
  <si>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</si>
  <si>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</si>
  <si>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</si>
  <si>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</si>
  <si>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</si>
  <si>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</si>
  <si>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</si>
  <si>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</si>
  <si>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</si>
  <si>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</si>
  <si>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</si>
  <si>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</si>
  <si>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</si>
  <si>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</si>
  <si>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</si>
  <si>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</si>
  <si>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</si>
  <si>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</si>
  <si>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</si>
  <si>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</si>
  <si>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</si>
  <si>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</si>
  <si>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</si>
  <si>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</si>
  <si>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</si>
  <si>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</si>
  <si>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</si>
  <si>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</si>
  <si>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</si>
  <si>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</si>
  <si>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</si>
  <si>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</si>
  <si>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</si>
  <si>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</si>
  <si>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</si>
  <si>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</si>
  <si>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</si>
  <si>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</si>
  <si>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</si>
  <si>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</si>
  <si>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</si>
  <si>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</si>
  <si>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</si>
  <si>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</si>
  <si>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</si>
  <si>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</si>
  <si>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</si>
  <si>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</si>
  <si>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</si>
  <si>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</si>
  <si>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</si>
  <si>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</si>
  <si>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</si>
  <si>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</si>
  <si>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</si>
  <si>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</si>
  <si>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</si>
  <si>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</si>
  <si>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</si>
  <si>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</si>
  <si>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</si>
  <si>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</si>
  <si>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</si>
  <si>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</si>
  <si>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</si>
  <si>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</si>
  <si>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</si>
  <si>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</si>
  <si>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</si>
  <si>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</si>
  <si>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</si>
  <si>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</si>
  <si>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</si>
  <si>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</si>
  <si>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</si>
  <si>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</si>
  <si>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</si>
  <si>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</si>
  <si>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</si>
  <si>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</si>
  <si>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</si>
  <si>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</si>
  <si>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</si>
  <si>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</si>
  <si>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</si>
  <si>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</si>
  <si>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</si>
  <si>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</si>
  <si>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</si>
  <si>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</si>
  <si>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</si>
  <si>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</si>
  <si>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</si>
  <si>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</si>
  <si>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</si>
  <si>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</si>
  <si>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</si>
  <si>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</si>
  <si>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</si>
  <si>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</si>
  <si>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</si>
  <si>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</si>
  <si>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</si>
  <si>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</si>
  <si>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</si>
  <si>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</si>
  <si>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</si>
  <si>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</si>
  <si>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</si>
  <si>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</si>
  <si>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</si>
  <si>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</si>
  <si>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</si>
  <si>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</si>
  <si>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</si>
  <si>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</si>
  <si>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</si>
  <si>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</si>
  <si>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</si>
  <si>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</si>
  <si>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</si>
  <si>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</si>
  <si>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</si>
  <si>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</si>
  <si>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</si>
  <si>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</si>
  <si>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</si>
  <si>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</si>
  <si>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</si>
  <si>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</si>
  <si>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</si>
  <si>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</si>
  <si>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</si>
  <si>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</si>
  <si>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</si>
  <si>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</si>
  <si>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</si>
  <si>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</si>
  <si>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</si>
  <si>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</si>
  <si>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</si>
  <si>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</si>
  <si>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</si>
  <si>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</si>
  <si>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</si>
  <si>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</si>
  <si>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</si>
  <si>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</si>
  <si>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</si>
  <si>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</si>
  <si>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</si>
  <si>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</si>
  <si>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</si>
  <si>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</si>
  <si>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</si>
  <si>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</si>
  <si>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</si>
  <si>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</si>
  <si>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</si>
  <si>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</si>
  <si>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</si>
  <si>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</si>
  <si>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</si>
  <si>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</si>
  <si>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</si>
  <si>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</si>
  <si>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</si>
  <si>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</si>
  <si>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</si>
  <si>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</si>
  <si>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</si>
  <si>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</si>
  <si>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</si>
  <si>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</si>
  <si>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</si>
  <si>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</si>
  <si>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</si>
  <si>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</si>
  <si>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</si>
  <si>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</si>
  <si>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</si>
  <si>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</si>
  <si>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</si>
  <si>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</si>
  <si>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</si>
  <si>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</si>
  <si>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</si>
  <si>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</si>
  <si>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</si>
  <si>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</si>
  <si>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</si>
  <si>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</si>
  <si>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</si>
  <si>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</si>
  <si>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</si>
  <si>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</si>
  <si>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</si>
  <si>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</si>
  <si>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</si>
  <si>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</si>
  <si>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</si>
  <si>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</si>
  <si>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</si>
  <si>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</si>
  <si>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</si>
  <si>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</si>
  <si>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</si>
  <si>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</si>
  <si>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</si>
  <si>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</si>
  <si>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</si>
  <si>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</si>
  <si>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</si>
  <si>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</si>
  <si>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</si>
  <si>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</si>
  <si>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</si>
  <si>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</si>
  <si>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</si>
  <si>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</si>
  <si>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</si>
  <si>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</si>
  <si>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</si>
  <si>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</si>
  <si>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</si>
  <si>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</si>
  <si>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</si>
  <si>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</si>
  <si>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</si>
  <si>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</si>
  <si>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</si>
  <si>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</si>
  <si>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</si>
  <si>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</si>
  <si>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</si>
  <si>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</si>
  <si>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</si>
  <si>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</si>
  <si>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</si>
  <si>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</si>
  <si>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</si>
  <si>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</si>
  <si>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</si>
  <si>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</si>
  <si>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</si>
  <si>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</si>
  <si>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</si>
  <si>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</si>
  <si>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</si>
  <si>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</si>
  <si>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</si>
  <si>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</si>
  <si>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</si>
  <si>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</si>
  <si>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</si>
  <si>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</si>
  <si>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</si>
  <si>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</si>
  <si>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</si>
  <si>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</si>
  <si>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</si>
  <si>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</si>
  <si>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</si>
  <si>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</si>
  <si>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</si>
  <si>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</si>
  <si>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</si>
  <si>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</si>
  <si>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</si>
  <si>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</si>
  <si>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</si>
  <si>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</si>
  <si>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</si>
  <si>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</si>
  <si>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</si>
  <si>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</si>
  <si>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</si>
  <si>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</si>
  <si>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</si>
  <si>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</si>
  <si>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</si>
  <si>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</si>
  <si>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</si>
  <si>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</si>
  <si>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</si>
  <si>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</si>
  <si>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</si>
  <si>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</si>
  <si>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</si>
  <si>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</si>
  <si>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</si>
  <si>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</si>
  <si>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</si>
  <si>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</si>
  <si>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</si>
  <si>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</si>
  <si>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</si>
  <si>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</si>
  <si>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</si>
  <si>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</si>
  <si>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</si>
  <si>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</si>
  <si>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</si>
  <si>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</si>
  <si>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</si>
  <si>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</si>
  <si>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</si>
  <si>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</si>
  <si>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</si>
  <si>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</si>
  <si>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</si>
  <si>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</si>
  <si>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</si>
  <si>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</si>
  <si>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</si>
  <si>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</si>
  <si>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</si>
  <si>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</si>
  <si>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</si>
  <si>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</si>
  <si>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</si>
  <si>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</si>
  <si>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</si>
  <si>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</si>
  <si>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</si>
  <si>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</si>
  <si>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</si>
  <si>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</si>
  <si>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</si>
  <si>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</si>
  <si>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</si>
  <si>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</si>
  <si>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</si>
  <si>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</si>
  <si>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</si>
  <si>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</si>
  <si>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</si>
  <si>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</si>
  <si>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</si>
  <si>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</si>
  <si>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</si>
  <si>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</si>
  <si>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</si>
  <si>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</si>
  <si>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</si>
  <si>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</si>
  <si>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</si>
  <si>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</si>
  <si>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</si>
  <si>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</si>
  <si>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</si>
  <si>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</si>
  <si>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</si>
  <si>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</si>
  <si>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</si>
  <si>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</si>
  <si>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</si>
  <si>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</si>
  <si>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</si>
  <si>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</si>
  <si>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</si>
  <si>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</si>
  <si>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</si>
  <si>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</si>
  <si>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</si>
  <si>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</si>
  <si>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</si>
  <si>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</si>
  <si>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</si>
  <si>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</si>
  <si>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</si>
  <si>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</si>
  <si>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</si>
  <si>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</si>
  <si>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</si>
  <si>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</si>
  <si>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</si>
  <si>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</si>
  <si>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</si>
  <si>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</si>
  <si>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</si>
  <si>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</si>
  <si>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</si>
  <si>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</si>
  <si>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</si>
  <si>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</si>
  <si>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</si>
  <si>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</si>
  <si>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</si>
  <si>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</si>
  <si>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</si>
  <si>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</si>
  <si>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</si>
  <si>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</si>
  <si>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</si>
  <si>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</si>
  <si>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</si>
  <si>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</si>
  <si>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</si>
  <si>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</si>
  <si>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</si>
  <si>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</si>
  <si>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</si>
  <si>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</si>
  <si>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</si>
  <si>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</si>
  <si>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</si>
  <si>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</si>
  <si>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</si>
  <si>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</si>
  <si>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</si>
  <si>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</si>
  <si>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</si>
  <si>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</si>
  <si>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</si>
  <si>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</si>
  <si>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</si>
  <si>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</si>
  <si>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</si>
  <si>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</si>
  <si>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</si>
  <si>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</si>
  <si>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</si>
  <si>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</si>
  <si>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</si>
  <si>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</si>
  <si>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</si>
  <si>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</si>
  <si>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</si>
  <si>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</si>
  <si>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</si>
  <si>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</si>
  <si>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</si>
  <si>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</si>
  <si>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</si>
  <si>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</si>
  <si>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</si>
  <si>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</si>
  <si>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</si>
  <si>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</si>
  <si>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</si>
  <si>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</si>
  <si>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</si>
  <si>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</si>
  <si>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</si>
  <si>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</si>
  <si>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</si>
  <si>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</si>
  <si>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</si>
  <si>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</si>
  <si>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</si>
  <si>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</si>
  <si>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</si>
  <si>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</si>
  <si>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</si>
  <si>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</si>
  <si>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</si>
  <si>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</si>
  <si>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</si>
  <si>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</si>
  <si>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</si>
  <si>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</si>
  <si>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</si>
  <si>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</si>
  <si>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</si>
  <si>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</si>
  <si>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</si>
  <si>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</si>
  <si>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</si>
  <si>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</si>
  <si>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</si>
  <si>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</si>
  <si>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</si>
  <si>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</si>
  <si>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</si>
  <si>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</si>
  <si>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</si>
  <si>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</si>
  <si>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</si>
  <si>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</si>
  <si>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</si>
  <si>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</si>
  <si>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</si>
  <si>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</si>
  <si>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</si>
  <si>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</si>
  <si>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</si>
  <si>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</si>
  <si>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</si>
  <si>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</si>
  <si>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</si>
  <si>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</si>
  <si>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</si>
  <si>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</si>
  <si>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</si>
  <si>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</si>
  <si>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</si>
  <si>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</si>
  <si>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</si>
  <si>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</si>
  <si>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</si>
  <si>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</si>
  <si>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</si>
  <si>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</si>
  <si>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</si>
  <si>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</si>
  <si>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</si>
  <si>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</si>
  <si>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</si>
  <si>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</si>
  <si>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</si>
  <si>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</si>
  <si>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</si>
  <si>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</si>
  <si>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</si>
  <si>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</si>
  <si>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</si>
  <si>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</si>
  <si>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</si>
  <si>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</si>
  <si>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</si>
  <si>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</si>
  <si>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</si>
  <si>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</si>
  <si>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</si>
  <si>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</si>
  <si>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</si>
  <si>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</si>
  <si>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</si>
  <si>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</si>
  <si>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</si>
  <si>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</si>
  <si>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</si>
  <si>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</si>
  <si>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</si>
  <si>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</si>
  <si>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</si>
  <si>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</si>
  <si>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</si>
  <si>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</si>
  <si>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</si>
  <si>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</si>
  <si>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</si>
  <si>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</si>
  <si>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</si>
  <si>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</si>
  <si>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</si>
  <si>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</si>
  <si>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</si>
  <si>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</si>
  <si>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</si>
  <si>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</si>
  <si>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</si>
  <si>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</si>
  <si>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</si>
  <si>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</si>
  <si>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</si>
  <si>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</si>
  <si>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</si>
  <si>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</si>
  <si>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</si>
  <si>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</si>
  <si>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</si>
  <si>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</si>
  <si>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</si>
  <si>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</si>
  <si>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</si>
  <si>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</si>
  <si>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</si>
  <si>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</si>
  <si>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</si>
  <si>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</si>
  <si>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</si>
  <si>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</si>
  <si>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</si>
  <si>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</si>
  <si>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</si>
  <si>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</si>
  <si>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</si>
  <si>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</si>
  <si>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</si>
  <si>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</si>
  <si>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</si>
  <si>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</si>
  <si>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</si>
  <si>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</si>
  <si>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</si>
  <si>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</si>
  <si>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</si>
  <si>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</si>
  <si>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</si>
  <si>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</si>
  <si>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</si>
  <si>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</si>
  <si>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</si>
  <si>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</si>
  <si>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</si>
  <si>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</si>
  <si>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</si>
  <si>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</si>
  <si>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</si>
  <si>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</si>
  <si>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</si>
  <si>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</si>
  <si>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</si>
  <si>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</si>
  <si>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</si>
  <si>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</si>
  <si>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</si>
  <si>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</si>
  <si>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</si>
  <si>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</si>
  <si>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</si>
  <si>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</si>
  <si>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</si>
  <si>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</si>
  <si>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</si>
  <si>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</si>
  <si>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</si>
  <si>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</si>
  <si>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</si>
  <si>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</si>
  <si>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</si>
  <si>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</si>
  <si>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</si>
  <si>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</si>
  <si>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</si>
  <si>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</si>
  <si>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</si>
  <si>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</si>
  <si>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</si>
  <si>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</si>
  <si>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</si>
  <si>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</si>
  <si>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</si>
  <si>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</si>
  <si>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</si>
  <si>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</si>
  <si>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</si>
  <si>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</si>
  <si>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</si>
  <si>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</si>
  <si>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</si>
  <si>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</si>
  <si>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</si>
  <si>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</si>
  <si>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</si>
  <si>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</si>
  <si>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</si>
  <si>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</si>
  <si>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</si>
  <si>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</si>
  <si>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</si>
  <si>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</si>
  <si>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</si>
  <si>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</si>
  <si>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</si>
  <si>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</si>
  <si>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</si>
  <si>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</si>
  <si>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</si>
  <si>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</si>
  <si>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</si>
  <si>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</si>
  <si>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</si>
  <si>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</si>
  <si>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</si>
  <si>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</si>
  <si>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</si>
  <si>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</si>
  <si>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</si>
  <si>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</si>
  <si>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</si>
  <si>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</si>
  <si>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</si>
  <si>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</si>
  <si>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</si>
  <si>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</si>
  <si>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</si>
  <si>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</si>
  <si>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</si>
  <si>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</si>
  <si>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</si>
  <si>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</si>
  <si>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</si>
  <si>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</si>
  <si>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</si>
  <si>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</si>
  <si>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</si>
  <si>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</si>
  <si>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</si>
  <si>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</si>
  <si>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</si>
  <si>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</si>
  <si>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</si>
  <si>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</si>
  <si>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</si>
  <si>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</si>
  <si>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</si>
  <si>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</si>
  <si>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</si>
  <si>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</si>
  <si>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</si>
  <si>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</si>
  <si>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</si>
  <si>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</si>
  <si>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</si>
  <si>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</si>
  <si>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</si>
  <si>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</si>
  <si>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</si>
  <si>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</si>
  <si>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</si>
  <si>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</si>
  <si>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</si>
  <si>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</si>
  <si>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</si>
  <si>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</si>
  <si>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</si>
  <si>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</si>
  <si>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</si>
  <si>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</si>
  <si>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</si>
  <si>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</si>
  <si>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</si>
  <si>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</si>
  <si>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</si>
  <si>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</si>
  <si>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</si>
  <si>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</si>
  <si>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</si>
  <si>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</si>
  <si>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</si>
  <si>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</si>
  <si>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</si>
  <si>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</si>
  <si>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</si>
  <si>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</si>
  <si>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</si>
  <si>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</si>
  <si>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</si>
  <si>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</si>
  <si>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</si>
  <si>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</si>
  <si>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</si>
  <si>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</si>
  <si>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</si>
  <si>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</si>
  <si>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</si>
  <si>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</si>
  <si>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</si>
  <si>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</si>
  <si>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</si>
  <si>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</si>
  <si>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</si>
  <si>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</si>
  <si>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</si>
  <si>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</si>
  <si>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</si>
  <si>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</si>
  <si>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</si>
  <si>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</si>
  <si>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</si>
  <si>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</si>
  <si>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</si>
  <si>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</si>
  <si>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</si>
  <si>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</si>
  <si>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</si>
  <si>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</si>
  <si>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</si>
  <si>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</si>
  <si>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</si>
  <si>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</si>
  <si>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</si>
  <si>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</si>
  <si>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</si>
  <si>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</si>
  <si>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</si>
  <si>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</si>
  <si>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</si>
  <si>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</si>
  <si>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</si>
  <si>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</si>
  <si>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</si>
  <si>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</si>
  <si>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</si>
  <si>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</si>
  <si>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</si>
  <si>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</si>
  <si>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</si>
  <si>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</si>
  <si>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</si>
  <si>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</si>
  <si>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</si>
  <si>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</si>
  <si>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</si>
  <si>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</si>
  <si>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</si>
  <si>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</si>
  <si>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</si>
  <si>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</si>
  <si>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</si>
  <si>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</si>
  <si>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</si>
  <si>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</si>
  <si>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</si>
  <si>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</si>
  <si>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</si>
  <si>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</si>
  <si>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</si>
  <si>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</si>
  <si>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</si>
  <si>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</si>
  <si>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</si>
  <si>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</si>
  <si>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</si>
  <si>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</si>
  <si>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</si>
  <si>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</si>
  <si>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</si>
  <si>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</si>
  <si>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</si>
  <si>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</si>
  <si>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</si>
  <si>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</si>
  <si>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</si>
  <si>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</si>
  <si>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</si>
  <si>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</si>
  <si>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</si>
  <si>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</si>
  <si>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</si>
  <si>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</si>
  <si>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</si>
  <si>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</si>
  <si>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</si>
  <si>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</si>
  <si>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</si>
  <si>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</si>
  <si>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</si>
  <si>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</si>
  <si>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</si>
  <si>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</si>
  <si>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</si>
  <si>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</si>
  <si>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</si>
  <si>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</si>
  <si>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</si>
  <si>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</si>
  <si>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</si>
  <si>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</si>
  <si>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</si>
  <si>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</si>
  <si>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</si>
  <si>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</si>
  <si>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</si>
  <si>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</si>
  <si>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</si>
  <si>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</si>
  <si>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</si>
  <si>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</si>
  <si>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</si>
  <si>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</si>
  <si>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</si>
  <si>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</si>
  <si>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</si>
  <si>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</si>
  <si>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</si>
  <si>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</si>
  <si>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</si>
  <si>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</si>
  <si>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</si>
  <si>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</si>
  <si>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</si>
  <si>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</si>
  <si>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</si>
  <si>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</si>
  <si>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</si>
  <si>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</si>
  <si>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</si>
  <si>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</si>
  <si>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</si>
  <si>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</si>
  <si>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</si>
  <si>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</si>
  <si>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</si>
  <si>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</si>
  <si>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</si>
  <si>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</si>
  <si>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</si>
  <si>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</si>
  <si>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</si>
  <si>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</si>
  <si>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</si>
  <si>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</si>
  <si>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</si>
  <si>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</si>
  <si>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</si>
  <si>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</si>
  <si>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</si>
  <si>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</si>
  <si>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</si>
  <si>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</si>
  <si>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</si>
  <si>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</si>
  <si>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</si>
  <si>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</si>
  <si>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</si>
  <si>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</si>
  <si>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</si>
  <si>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</si>
  <si>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</si>
  <si>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</si>
  <si>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</si>
  <si>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</si>
  <si>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</si>
  <si>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</si>
  <si>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</si>
  <si>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</si>
  <si>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</si>
  <si>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</si>
  <si>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</si>
  <si>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</si>
  <si>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</si>
  <si>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</si>
  <si>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</si>
  <si>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</si>
  <si>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</si>
  <si>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</si>
  <si>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</si>
  <si>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</si>
  <si>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</si>
  <si>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</si>
  <si>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</si>
  <si>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</si>
  <si>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</si>
  <si>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</si>
  <si>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</si>
  <si>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</si>
  <si>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</si>
  <si>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</si>
  <si>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</si>
  <si>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</si>
  <si>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</si>
  <si>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</si>
  <si>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</si>
  <si>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</si>
  <si>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</si>
  <si>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</si>
  <si>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</si>
  <si>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</si>
  <si>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</si>
  <si>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</si>
  <si>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</si>
  <si>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</si>
  <si>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</si>
  <si>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</si>
  <si>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</si>
  <si>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</si>
  <si>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</si>
  <si>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</si>
  <si>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</si>
  <si>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</si>
  <si>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</si>
  <si>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</si>
  <si>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</si>
  <si>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</si>
  <si>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</si>
  <si>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</si>
  <si>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</si>
  <si>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</si>
  <si>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</si>
  <si>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</si>
  <si>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</si>
  <si>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</si>
  <si>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</si>
  <si>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</si>
  <si>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</si>
  <si>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</si>
  <si>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</si>
  <si>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</si>
  <si>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</si>
  <si>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</si>
  <si>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</si>
  <si>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</si>
  <si>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</si>
  <si>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</si>
  <si>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</si>
  <si>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</si>
  <si>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</si>
  <si>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</si>
  <si>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</si>
  <si>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</si>
  <si>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</si>
  <si>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</si>
  <si>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</si>
  <si>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</si>
  <si>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</si>
  <si>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</si>
  <si>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</si>
  <si>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</si>
  <si>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</si>
  <si>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</si>
  <si>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</si>
  <si>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</si>
  <si>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</si>
  <si>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</si>
  <si>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</si>
  <si>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</si>
  <si>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</si>
  <si>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</si>
  <si>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</si>
  <si>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</si>
  <si>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</si>
  <si>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</si>
  <si>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</si>
  <si>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</si>
  <si>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</si>
  <si>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</si>
  <si>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</si>
  <si>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</si>
  <si>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</si>
  <si>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</si>
  <si>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</si>
  <si>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</si>
  <si>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</si>
  <si>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</si>
  <si>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</si>
  <si>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</si>
  <si>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</si>
  <si>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</si>
  <si>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</si>
  <si>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</si>
  <si>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</si>
  <si>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</si>
  <si>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</si>
  <si>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</si>
  <si>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</si>
  <si>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</si>
  <si>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</si>
  <si>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</si>
  <si>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</si>
  <si>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</si>
  <si>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</si>
  <si>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</si>
  <si>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</si>
  <si>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</si>
  <si>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</si>
  <si>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</si>
  <si>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</si>
  <si>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</si>
  <si>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</si>
  <si>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</si>
  <si>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</si>
  <si>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</si>
  <si>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</si>
  <si>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</si>
  <si>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</si>
  <si>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</si>
  <si>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</si>
  <si>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</si>
  <si>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</si>
  <si>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</si>
  <si>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</si>
  <si>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</si>
  <si>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</si>
  <si>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</si>
  <si>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</si>
  <si>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</si>
  <si>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</si>
  <si>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</si>
  <si>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</si>
  <si>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</si>
  <si>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</si>
  <si>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</si>
  <si>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</si>
  <si>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</si>
  <si>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</si>
  <si>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</si>
  <si>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</si>
  <si>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</si>
  <si>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</si>
  <si>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</si>
  <si>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</si>
  <si>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</si>
  <si>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</si>
  <si>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</si>
  <si>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</si>
  <si>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</si>
  <si>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</si>
  <si>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</si>
  <si>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</si>
  <si>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</si>
  <si>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</si>
  <si>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</si>
  <si>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</si>
  <si>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</si>
  <si>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</si>
  <si>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</si>
  <si>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</si>
  <si>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</si>
  <si>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</si>
  <si>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</si>
  <si>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</si>
  <si>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</si>
  <si>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</si>
  <si>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</si>
  <si>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</si>
  <si>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</si>
  <si>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</si>
  <si>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</si>
  <si>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</si>
  <si>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</si>
  <si>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</si>
  <si>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</si>
  <si>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</si>
  <si>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</si>
  <si>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</si>
  <si>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</si>
  <si>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</si>
  <si>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</si>
  <si>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</si>
  <si>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</si>
  <si>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</si>
  <si>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</si>
  <si>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</si>
  <si>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</si>
  <si>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</si>
  <si>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</si>
  <si>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</si>
  <si>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</si>
  <si>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</si>
  <si>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</si>
  <si>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</si>
  <si>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</si>
  <si>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</si>
  <si>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</si>
  <si>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</si>
  <si>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</si>
  <si>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</si>
  <si>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</si>
  <si>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</si>
  <si>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</si>
  <si>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</si>
  <si>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</si>
  <si>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</si>
  <si>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</si>
  <si>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</si>
  <si>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</si>
  <si>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</si>
  <si>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</si>
  <si>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</si>
  <si>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</si>
  <si>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</si>
  <si>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</si>
  <si>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</si>
  <si>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</si>
  <si>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</si>
  <si>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</si>
  <si>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</si>
  <si>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</si>
  <si>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</si>
  <si>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</si>
  <si>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</si>
  <si>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</si>
  <si>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</si>
  <si>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</si>
  <si>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</si>
  <si>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</si>
  <si>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</si>
  <si>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</si>
  <si>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</si>
  <si>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</si>
  <si>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</si>
  <si>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</si>
  <si>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</si>
  <si>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</si>
  <si>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</si>
  <si>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</si>
  <si>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</si>
  <si>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</si>
  <si>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</si>
  <si>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</si>
  <si>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</si>
  <si>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</si>
  <si>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</si>
  <si>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</si>
  <si>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</si>
  <si>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</si>
  <si>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</si>
  <si>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</si>
  <si>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</si>
  <si>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</si>
  <si>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</si>
  <si>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</si>
  <si>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</si>
  <si>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</si>
  <si>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</si>
  <si>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</si>
  <si>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</si>
  <si>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</si>
  <si>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</si>
  <si>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</si>
  <si>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</si>
  <si>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</si>
  <si>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</si>
  <si>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</si>
  <si>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</si>
  <si>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</si>
  <si>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</si>
  <si>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</si>
  <si>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</si>
  <si>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</si>
  <si>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</si>
  <si>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</si>
  <si>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</si>
  <si>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</si>
  <si>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</si>
  <si>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</si>
  <si>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</si>
  <si>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</si>
  <si>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</si>
  <si>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</si>
  <si>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</si>
  <si>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</si>
  <si>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</si>
  <si>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</si>
  <si>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</si>
  <si>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</si>
  <si>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</si>
  <si>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</si>
  <si>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</si>
  <si>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</si>
  <si>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</si>
  <si>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</si>
  <si>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</si>
  <si>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</si>
  <si>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</si>
  <si>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</si>
  <si>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</si>
  <si>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</si>
  <si>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</si>
  <si>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</si>
  <si>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</si>
  <si>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</si>
  <si>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</si>
  <si>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</si>
  <si>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</si>
  <si>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</si>
  <si>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</si>
  <si>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</si>
  <si>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</si>
  <si>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</si>
  <si>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</si>
  <si>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</si>
  <si>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</si>
  <si>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</si>
  <si>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</si>
  <si>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</si>
  <si>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</si>
  <si>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</si>
  <si>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</si>
  <si>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</si>
  <si>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</si>
  <si>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</si>
  <si>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</si>
  <si>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</si>
  <si>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</si>
  <si>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</si>
  <si>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</si>
  <si>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</si>
  <si>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</si>
  <si>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</si>
  <si>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</si>
  <si>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</si>
  <si>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</si>
  <si>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</si>
  <si>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</si>
  <si>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</si>
  <si>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</si>
  <si>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</si>
  <si>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</si>
  <si>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</si>
  <si>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</si>
  <si>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</si>
  <si>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</si>
  <si>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</si>
  <si>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</si>
  <si>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</si>
  <si>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</si>
  <si>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</si>
  <si>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</si>
  <si>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</si>
  <si>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</si>
  <si>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</si>
  <si>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</si>
  <si>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</si>
  <si>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</si>
  <si>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</si>
  <si>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</si>
  <si>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</si>
  <si>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</si>
  <si>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</si>
  <si>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</si>
  <si>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</si>
  <si>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</si>
  <si>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</si>
  <si>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</si>
  <si>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</si>
  <si>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</si>
  <si>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</si>
  <si>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</si>
  <si>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</si>
  <si>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</si>
  <si>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</si>
  <si>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</si>
  <si>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</si>
  <si>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</si>
  <si>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</si>
  <si>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</si>
  <si>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</si>
  <si>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</si>
  <si>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</si>
  <si>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</si>
  <si>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</si>
  <si>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</si>
  <si>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</si>
  <si>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</si>
  <si>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</si>
  <si>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</si>
  <si>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</si>
  <si>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</si>
  <si>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</si>
  <si>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</si>
  <si>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</si>
  <si>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</si>
  <si>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</si>
  <si>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</si>
  <si>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</si>
  <si>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</si>
  <si>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</si>
  <si>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</si>
  <si>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</si>
  <si>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</si>
  <si>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</si>
  <si>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</si>
  <si>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</si>
  <si>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</si>
  <si>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</si>
  <si>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</si>
  <si>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</si>
  <si>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</si>
  <si>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</si>
  <si>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</si>
  <si>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</si>
  <si>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</si>
  <si>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</si>
  <si>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</si>
  <si>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</si>
  <si>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</si>
  <si>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</si>
  <si>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</si>
  <si>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</si>
  <si>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</si>
  <si>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</si>
  <si>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</si>
  <si>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</si>
  <si>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</si>
  <si>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</si>
  <si>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</si>
  <si>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</si>
  <si>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</si>
  <si>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</si>
  <si>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</si>
  <si>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</si>
  <si>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</si>
  <si>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</si>
  <si>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</si>
  <si>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</si>
  <si>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</si>
  <si>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</si>
  <si>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</si>
  <si>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</si>
  <si>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</si>
  <si>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</si>
  <si>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</si>
  <si>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</si>
  <si>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</si>
  <si>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</si>
  <si>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</si>
  <si>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</si>
  <si>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</si>
  <si>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</si>
  <si>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</si>
  <si>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</si>
  <si>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</si>
  <si>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</si>
  <si>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</si>
  <si>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</si>
  <si>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</si>
  <si>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</si>
  <si>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</si>
  <si>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</si>
  <si>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</si>
  <si>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</si>
  <si>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</si>
  <si>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</si>
  <si>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</si>
  <si>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</si>
  <si>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</si>
  <si>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</si>
  <si>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</si>
  <si>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</si>
  <si>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</si>
  <si>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</si>
  <si>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</si>
  <si>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</si>
  <si>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</si>
  <si>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</si>
  <si>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</si>
  <si>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</si>
  <si>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</si>
  <si>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</si>
  <si>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</si>
  <si>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</si>
  <si>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</si>
  <si>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</si>
  <si>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</si>
  <si>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</si>
  <si>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</si>
  <si>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</si>
  <si>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</si>
  <si>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</si>
  <si>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</si>
  <si>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</si>
  <si>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</si>
  <si>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</si>
  <si>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</si>
  <si>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</si>
  <si>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</si>
  <si>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</si>
  <si>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</si>
  <si>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</si>
  <si>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</si>
  <si>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</si>
  <si>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</si>
  <si>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</si>
  <si>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</si>
  <si>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</si>
  <si>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</si>
  <si>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</si>
  <si>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</si>
  <si>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</si>
  <si>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</si>
  <si>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</si>
  <si>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</si>
  <si>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</si>
  <si>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</si>
  <si>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</si>
  <si>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</si>
  <si>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</si>
  <si>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</si>
  <si>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</si>
  <si>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</si>
  <si>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</si>
  <si>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</si>
  <si>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</si>
  <si>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</si>
  <si>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</si>
  <si>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</si>
  <si>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</si>
  <si>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</si>
  <si>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</si>
  <si>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</si>
  <si>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</si>
  <si>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</si>
  <si>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</si>
  <si>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</si>
  <si>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</si>
  <si>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</si>
  <si>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</si>
  <si>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</si>
  <si>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</si>
  <si>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</si>
  <si>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</si>
  <si>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</si>
  <si>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</si>
  <si>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</si>
  <si>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</si>
  <si>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</si>
  <si>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</si>
  <si>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</si>
  <si>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</si>
  <si>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</si>
  <si>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</si>
  <si>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</si>
  <si>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</si>
  <si>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</si>
  <si>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</si>
  <si>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</si>
  <si>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</si>
  <si>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</si>
  <si>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</si>
  <si>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</si>
  <si>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</si>
  <si>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</si>
  <si>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</si>
  <si>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</si>
  <si>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</si>
  <si>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</si>
  <si>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</si>
  <si>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</si>
  <si>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</si>
  <si>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</si>
  <si>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</si>
  <si>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</si>
  <si>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</si>
  <si>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</si>
  <si>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</si>
  <si>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</si>
  <si>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</si>
  <si>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</si>
  <si>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</si>
  <si>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</si>
  <si>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</si>
  <si>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</si>
  <si>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</si>
  <si>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</si>
  <si>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</si>
  <si>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</si>
  <si>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</si>
  <si>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</si>
  <si>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</si>
  <si>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</si>
  <si>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</si>
  <si>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</si>
  <si>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</si>
  <si>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</si>
  <si>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</si>
  <si>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</si>
  <si>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</si>
  <si>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</si>
  <si>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</si>
  <si>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</si>
  <si>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</si>
  <si>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</si>
  <si>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</si>
  <si>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</si>
  <si>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</si>
  <si>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</si>
  <si>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</si>
  <si>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</si>
  <si>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</si>
  <si>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</si>
  <si>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</si>
  <si>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</si>
  <si>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</si>
  <si>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</si>
  <si>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</si>
  <si>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</si>
  <si>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</si>
  <si>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</si>
  <si>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</si>
  <si>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</si>
  <si>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</si>
  <si>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</si>
  <si>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</si>
  <si>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</si>
  <si>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</si>
  <si>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</si>
  <si>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</si>
  <si>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</si>
  <si>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</si>
  <si>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</si>
  <si>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</si>
  <si>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</si>
  <si>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</si>
  <si>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</si>
  <si>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</si>
  <si>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</si>
  <si>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</si>
  <si>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</si>
  <si>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</si>
  <si>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</si>
  <si>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</si>
  <si>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</si>
  <si>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</si>
  <si>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</si>
  <si>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</si>
  <si>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</si>
  <si>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</si>
  <si>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</si>
  <si>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</si>
  <si>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</si>
  <si>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</si>
  <si>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</si>
  <si>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</si>
  <si>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</si>
  <si>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</si>
  <si>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</si>
  <si>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</si>
  <si>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</si>
  <si>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</si>
  <si>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</si>
  <si>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</si>
  <si>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</si>
  <si>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</si>
  <si>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</si>
  <si>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</si>
  <si>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</si>
  <si>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</si>
  <si>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</si>
  <si>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</si>
  <si>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</si>
  <si>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</si>
  <si>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</si>
  <si>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</si>
  <si>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</si>
  <si>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</si>
  <si>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</si>
  <si>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</si>
  <si>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</si>
  <si>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</si>
  <si>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</si>
  <si>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</si>
  <si>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</si>
  <si>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</si>
  <si>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</si>
  <si>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</si>
  <si>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</si>
  <si>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</si>
  <si>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</si>
  <si>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</si>
  <si>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</si>
  <si>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</si>
  <si>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</si>
  <si>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</si>
  <si>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</si>
  <si>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</si>
  <si>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</si>
  <si>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</si>
  <si>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</si>
  <si>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</si>
  <si>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</si>
  <si>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</si>
  <si>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</si>
  <si>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</si>
  <si>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</si>
  <si>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</si>
  <si>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</si>
  <si>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</si>
  <si>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</si>
  <si>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</si>
  <si>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</si>
  <si>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</si>
  <si>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</si>
  <si>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</si>
  <si>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</si>
  <si>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</si>
  <si>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</si>
  <si>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</si>
  <si>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</si>
  <si>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</si>
  <si>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</si>
  <si>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</si>
  <si>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</si>
  <si>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</si>
  <si>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</si>
  <si>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</si>
  <si>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</si>
  <si>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</si>
  <si>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</si>
  <si>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</si>
  <si>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</si>
  <si>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</si>
  <si>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</si>
  <si>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</si>
  <si>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</si>
  <si>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</si>
  <si>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</si>
  <si>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</si>
  <si>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</si>
  <si>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</si>
  <si>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</si>
  <si>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</si>
  <si>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</si>
  <si>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</si>
  <si>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</si>
  <si>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</si>
  <si>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</si>
  <si>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</si>
  <si>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</si>
  <si>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</si>
  <si>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</si>
  <si>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</si>
  <si>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</si>
  <si>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</si>
  <si>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</si>
  <si>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</si>
  <si>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</si>
  <si>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</si>
  <si>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</si>
  <si>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</si>
  <si>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</si>
  <si>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</si>
  <si>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</si>
  <si>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</si>
  <si>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</si>
  <si>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</si>
  <si>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</si>
  <si>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</si>
  <si>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</si>
  <si>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</si>
  <si>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</si>
  <si>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</si>
  <si>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</si>
  <si>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</si>
  <si>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</si>
  <si>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</si>
  <si>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</si>
  <si>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</si>
  <si>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</si>
  <si>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</si>
  <si>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</si>
  <si>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</si>
  <si>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</si>
  <si>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</si>
  <si>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</si>
  <si>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</si>
  <si>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</si>
  <si>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</si>
  <si>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</si>
  <si>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</si>
  <si>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</si>
  <si>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</si>
  <si>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</si>
  <si>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</si>
  <si>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</si>
  <si>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</si>
  <si>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</si>
  <si>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</si>
  <si>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</si>
  <si>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</si>
  <si>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</si>
  <si>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</si>
  <si>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</si>
  <si>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</si>
  <si>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</si>
  <si>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</si>
  <si>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</si>
  <si>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</si>
  <si>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</si>
  <si>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</si>
  <si>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</si>
  <si>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</si>
  <si>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</si>
  <si>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</si>
  <si>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</si>
  <si>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</si>
  <si>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</si>
  <si>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</si>
  <si>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</si>
  <si>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</si>
  <si>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</si>
  <si>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</si>
  <si>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</si>
  <si>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</si>
  <si>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</si>
  <si>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</si>
  <si>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</si>
  <si>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</si>
  <si>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</si>
  <si>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</si>
  <si>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</si>
  <si>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</si>
  <si>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</si>
  <si>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</si>
  <si>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</si>
  <si>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</si>
  <si>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</si>
  <si>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</si>
  <si>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</si>
  <si>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</si>
  <si>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</si>
  <si>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</si>
  <si>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</si>
  <si>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</si>
  <si>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</si>
  <si>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</si>
  <si>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</si>
  <si>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</si>
  <si>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</si>
  <si>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</si>
  <si>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</si>
  <si>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</si>
  <si>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</si>
  <si>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</si>
  <si>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</si>
  <si>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</si>
  <si>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</si>
  <si>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</si>
  <si>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</si>
  <si>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</si>
  <si>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</si>
  <si>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</si>
  <si>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</si>
  <si>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</si>
  <si>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</si>
  <si>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</si>
  <si>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</si>
  <si>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</si>
  <si>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</si>
  <si>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</si>
  <si>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</si>
  <si>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</si>
  <si>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</si>
  <si>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</si>
  <si>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</si>
  <si>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</si>
  <si>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</si>
  <si>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</si>
  <si>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</si>
  <si>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</si>
  <si>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</si>
  <si>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</si>
  <si>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</si>
  <si>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</si>
  <si>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</si>
  <si>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</si>
  <si>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</si>
  <si>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</si>
  <si>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</si>
  <si>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</si>
  <si>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</si>
  <si>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</si>
  <si>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</si>
  <si>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</si>
  <si>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</si>
  <si>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</si>
  <si>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</si>
  <si>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</si>
  <si>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</si>
  <si>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</si>
  <si>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</si>
  <si>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</si>
  <si>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</si>
  <si>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</si>
  <si>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</si>
  <si>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</si>
  <si>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</si>
  <si>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</si>
  <si>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</si>
  <si>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</si>
  <si>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</si>
  <si>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</si>
  <si>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</si>
  <si>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</si>
  <si>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</si>
  <si>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</si>
  <si>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</si>
  <si>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</si>
  <si>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</si>
  <si>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</si>
  <si>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</si>
  <si>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</si>
  <si>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</si>
  <si>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</si>
  <si>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</si>
  <si>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</si>
  <si>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</si>
  <si>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</si>
  <si>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</si>
  <si>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</si>
  <si>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</si>
  <si>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</si>
  <si>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</si>
  <si>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</si>
  <si>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</si>
  <si>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</si>
  <si>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</si>
  <si>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</si>
  <si>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</si>
  <si>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</si>
  <si>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</si>
  <si>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</si>
  <si>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</si>
  <si>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</si>
  <si>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</si>
  <si>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</si>
  <si>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</si>
  <si>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</si>
  <si>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</si>
  <si>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</si>
  <si>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</si>
  <si>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</si>
  <si>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</si>
  <si>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</si>
  <si>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</si>
  <si>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</si>
  <si>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</si>
  <si>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</si>
  <si>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</si>
  <si>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</si>
  <si>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</si>
  <si>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</si>
  <si>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</si>
  <si>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</si>
  <si>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</si>
  <si>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</si>
  <si>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</si>
  <si>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</si>
  <si>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</si>
  <si>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</si>
  <si>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</si>
  <si>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</si>
  <si>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</si>
  <si>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</si>
  <si>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</si>
  <si>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</si>
  <si>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</si>
  <si>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</si>
  <si>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</si>
  <si>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</si>
  <si>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</si>
  <si>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</si>
  <si>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</si>
  <si>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</si>
  <si>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</si>
  <si>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</si>
  <si>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</si>
  <si>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</si>
  <si>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</si>
  <si>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</si>
  <si>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</si>
  <si>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</si>
  <si>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</si>
  <si>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</si>
  <si>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</si>
  <si>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</si>
  <si>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</si>
  <si>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</si>
  <si>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</si>
  <si>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</si>
  <si>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</si>
  <si>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</si>
  <si>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</si>
  <si>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</si>
  <si>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</si>
  <si>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</si>
  <si>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</si>
  <si>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</si>
  <si>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</si>
  <si>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</si>
  <si>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</si>
  <si>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</si>
  <si>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</si>
  <si>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</si>
  <si>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</si>
  <si>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</si>
  <si>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</si>
  <si>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</si>
  <si>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</si>
  <si>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</si>
  <si>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</si>
  <si>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</si>
  <si>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</si>
  <si>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</si>
  <si>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</si>
  <si>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</si>
  <si>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</si>
  <si>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</si>
  <si>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</si>
  <si>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</si>
  <si>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</si>
  <si>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</si>
  <si>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</si>
  <si>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</si>
  <si>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</si>
  <si>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</si>
  <si>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</si>
  <si>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</si>
  <si>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</si>
  <si>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</si>
  <si>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</si>
  <si>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</si>
  <si>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</si>
  <si>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</si>
  <si>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</si>
  <si>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</si>
  <si>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</si>
  <si>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</si>
  <si>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</si>
  <si>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</si>
  <si>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</si>
  <si>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</si>
  <si>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</si>
  <si>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</si>
  <si>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</si>
  <si>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</si>
  <si>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</si>
  <si>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</si>
  <si>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</si>
  <si>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</si>
  <si>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</si>
  <si>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</si>
  <si>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</si>
  <si>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</si>
  <si>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</si>
  <si>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</si>
  <si>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</si>
  <si>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</si>
  <si>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</si>
  <si>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</si>
  <si>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</si>
  <si>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</si>
  <si>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</si>
  <si>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</si>
  <si>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</si>
  <si>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</si>
  <si>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</si>
  <si>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</si>
  <si>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</si>
  <si>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</si>
  <si>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</si>
  <si>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</si>
  <si>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</si>
  <si>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</si>
  <si>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</si>
  <si>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</si>
  <si>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</si>
  <si>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</si>
  <si>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</si>
  <si>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</si>
  <si>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</si>
  <si>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</si>
  <si>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</si>
  <si>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</si>
  <si>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</si>
  <si>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</si>
  <si>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</si>
  <si>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</si>
  <si>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</si>
  <si>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</si>
  <si>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</si>
  <si>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</si>
  <si>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</si>
  <si>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</si>
  <si>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</si>
  <si>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</si>
  <si>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</si>
  <si>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</si>
  <si>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</si>
  <si>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</si>
  <si>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</si>
  <si>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</si>
  <si>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</si>
  <si>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</si>
  <si>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</si>
  <si>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</si>
  <si>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</si>
  <si>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</si>
  <si>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</si>
  <si>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</si>
  <si>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</si>
  <si>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</si>
  <si>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</si>
  <si>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</si>
  <si>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</si>
  <si>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</si>
  <si>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</si>
  <si>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</si>
  <si>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</si>
  <si>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</si>
  <si>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</si>
  <si>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</si>
  <si>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</si>
  <si>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</si>
  <si>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</si>
  <si>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</si>
  <si>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</si>
  <si>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</si>
  <si>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</si>
  <si>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</si>
  <si>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</si>
  <si>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</si>
  <si>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</si>
  <si>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</si>
  <si>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</si>
  <si>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</si>
  <si>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</si>
  <si>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</si>
  <si>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</si>
  <si>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</si>
  <si>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</si>
  <si>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</si>
  <si>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</si>
  <si>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</si>
  <si>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</si>
  <si>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</si>
  <si>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</si>
  <si>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</si>
  <si>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</si>
  <si>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</si>
  <si>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</si>
  <si>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</si>
  <si>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</si>
  <si>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</si>
  <si>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</si>
  <si>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</si>
  <si>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</si>
  <si>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</si>
  <si>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</si>
  <si>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</si>
  <si>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</si>
  <si>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</si>
  <si>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</si>
  <si>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</si>
  <si>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</si>
  <si>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</si>
  <si>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</si>
  <si>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</si>
  <si>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</si>
  <si>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</si>
  <si>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</si>
  <si>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</si>
  <si>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</si>
  <si>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</si>
  <si>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</si>
  <si>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</si>
  <si>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</si>
  <si>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</si>
  <si>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</si>
  <si>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</si>
  <si>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</si>
  <si>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</si>
  <si>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</si>
  <si>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</si>
  <si>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</si>
  <si>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</si>
  <si>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</si>
  <si>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</si>
  <si>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</si>
  <si>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</si>
  <si>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</si>
  <si>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</si>
  <si>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</si>
  <si>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</si>
  <si>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</si>
  <si>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</si>
  <si>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</si>
  <si>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</si>
  <si>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</si>
  <si>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</si>
  <si>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</si>
  <si>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</si>
  <si>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</si>
  <si>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</si>
  <si>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</si>
  <si>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</si>
  <si>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</si>
  <si>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</si>
  <si>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</si>
  <si>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</si>
  <si>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</si>
  <si>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</si>
  <si>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</si>
  <si>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</si>
  <si>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</si>
  <si>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</si>
  <si>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</si>
  <si>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</si>
  <si>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</si>
  <si>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</si>
  <si>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</si>
  <si>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</si>
  <si>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</si>
  <si>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</si>
  <si>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</si>
  <si>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</si>
  <si>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</si>
  <si>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</si>
  <si>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</si>
  <si>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</si>
  <si>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</si>
  <si>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</si>
  <si>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</si>
  <si>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</si>
  <si>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</si>
  <si>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</si>
  <si>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</si>
  <si>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</si>
  <si>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</si>
  <si>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</si>
  <si>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</si>
  <si>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</si>
  <si>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</si>
  <si>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</si>
  <si>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</si>
  <si>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</si>
  <si>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</si>
  <si>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</si>
  <si>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</si>
  <si>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</si>
  <si>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</si>
  <si>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</si>
  <si>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</si>
  <si>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</si>
  <si>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</si>
  <si>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</si>
  <si>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</si>
  <si>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</si>
  <si>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</si>
  <si>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</si>
  <si>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</si>
  <si>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</si>
  <si>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</si>
  <si>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</si>
  <si>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</si>
  <si>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</si>
  <si>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</si>
  <si>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</si>
  <si>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</si>
  <si>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</si>
  <si>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</si>
  <si>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</si>
  <si>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</si>
  <si>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</si>
  <si>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</si>
  <si>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</si>
  <si>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</si>
  <si>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</si>
  <si>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</si>
  <si>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</si>
  <si>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</si>
  <si>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</si>
  <si>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</si>
  <si>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</si>
  <si>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</si>
  <si>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</si>
  <si>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</si>
  <si>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</si>
  <si>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</si>
  <si>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</si>
  <si>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</si>
  <si>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</si>
  <si>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</si>
  <si>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</si>
  <si>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</si>
  <si>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</si>
  <si>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</si>
  <si>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</si>
  <si>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</si>
  <si>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</si>
  <si>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</si>
  <si>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</si>
  <si>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</si>
  <si>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</si>
  <si>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</si>
  <si>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</si>
  <si>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</si>
  <si>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</si>
  <si>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</si>
  <si>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</si>
  <si>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</si>
  <si>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</si>
  <si>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</si>
  <si>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</si>
  <si>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</si>
  <si>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</si>
  <si>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</si>
  <si>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</si>
  <si>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</si>
  <si>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</si>
  <si>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</si>
  <si>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</si>
  <si>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</si>
  <si>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</si>
  <si>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</si>
  <si>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</si>
  <si>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</si>
  <si>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</si>
  <si>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</si>
  <si>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</si>
  <si>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</si>
  <si>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</si>
  <si>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</si>
  <si>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</si>
  <si>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</si>
  <si>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</si>
  <si>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</si>
  <si>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</si>
  <si>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</si>
  <si>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</si>
  <si>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</si>
  <si>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</si>
  <si>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</si>
  <si>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</si>
  <si>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</si>
  <si>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</si>
  <si>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</si>
  <si>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</si>
  <si>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</si>
  <si>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</si>
  <si>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</si>
  <si>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</si>
  <si>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</si>
  <si>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</si>
  <si>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</si>
  <si>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</si>
  <si>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</si>
  <si>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</si>
  <si>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</si>
  <si>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</si>
  <si>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</si>
  <si>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</si>
  <si>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</si>
  <si>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</si>
  <si>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</si>
  <si>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</si>
  <si>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</si>
  <si>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</si>
  <si>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</si>
  <si>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</si>
  <si>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</si>
  <si>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</si>
  <si>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</si>
  <si>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</si>
  <si>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</si>
  <si>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</si>
  <si>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</si>
  <si>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</si>
  <si>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</si>
  <si>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</si>
  <si>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</si>
  <si>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</si>
  <si>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</si>
  <si>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</si>
  <si>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</si>
  <si>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</si>
  <si>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</si>
  <si>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</si>
  <si>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</si>
  <si>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</si>
  <si>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</si>
  <si>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</si>
  <si>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</si>
  <si>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</si>
  <si>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</si>
  <si>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</si>
  <si>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</si>
  <si>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</si>
  <si>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</si>
  <si>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</si>
  <si>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</si>
  <si>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</si>
  <si>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</si>
  <si>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</si>
  <si>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</si>
  <si>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</si>
  <si>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</si>
  <si>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</si>
  <si>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</si>
  <si>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</si>
  <si>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</si>
  <si>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</si>
  <si>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</si>
  <si>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</si>
  <si>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</si>
  <si>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</si>
  <si>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</si>
  <si>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</si>
  <si>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</si>
  <si>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</si>
  <si>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</si>
  <si>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</si>
  <si>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</si>
  <si>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</si>
  <si>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</si>
  <si>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</si>
  <si>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</si>
  <si>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</si>
  <si>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</si>
  <si>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</si>
  <si>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</si>
  <si>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</si>
  <si>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</si>
  <si>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</si>
  <si>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</si>
  <si>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</si>
  <si>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</si>
  <si>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</si>
  <si>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</si>
  <si>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</si>
  <si>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</si>
  <si>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</si>
  <si>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</si>
  <si>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</si>
  <si>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</si>
  <si>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</si>
  <si>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</si>
  <si>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</si>
  <si>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</si>
  <si>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</si>
  <si>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</si>
  <si>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</si>
  <si>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</si>
  <si>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</si>
  <si>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</si>
  <si>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</si>
  <si>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</si>
  <si>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</si>
  <si>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</si>
  <si>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</si>
  <si>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</si>
  <si>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</si>
  <si>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</si>
  <si>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</si>
  <si>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</si>
  <si>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</si>
  <si>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</si>
  <si>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</si>
  <si>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</si>
  <si>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</si>
  <si>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</si>
  <si>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</si>
  <si>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</si>
  <si>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</si>
  <si>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</si>
  <si>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</si>
  <si>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</si>
  <si>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</si>
  <si>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</si>
  <si>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</si>
  <si>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</si>
  <si>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</si>
  <si>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</si>
  <si>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</si>
  <si>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</si>
  <si>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</si>
  <si>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</si>
  <si>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</si>
  <si>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</si>
  <si>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</si>
  <si>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</si>
  <si>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</si>
  <si>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</si>
  <si>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</si>
  <si>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</si>
  <si>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</si>
  <si>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</si>
  <si>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</si>
  <si>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</si>
  <si>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</si>
  <si>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</si>
  <si>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</si>
  <si>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</si>
  <si>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</si>
  <si>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</si>
  <si>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</si>
  <si>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</si>
  <si>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</si>
  <si>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</si>
  <si>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</si>
  <si>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</si>
  <si>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</si>
  <si>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</si>
  <si>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</si>
  <si>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</si>
  <si>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</si>
  <si>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</si>
  <si>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</si>
  <si>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</si>
  <si>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</si>
  <si>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</si>
  <si>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</si>
  <si>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</si>
  <si>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</si>
  <si>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</si>
  <si>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</si>
  <si>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</si>
  <si>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</si>
  <si>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</si>
  <si>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</si>
  <si>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</si>
  <si>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</si>
  <si>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</si>
  <si>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</si>
  <si>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</si>
  <si>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</si>
  <si>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</si>
  <si>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</si>
  <si>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</si>
  <si>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</si>
  <si>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</si>
  <si>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</si>
  <si>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</si>
  <si>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</si>
  <si>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</si>
  <si>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</si>
  <si>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</si>
  <si>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</si>
  <si>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</si>
  <si>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</si>
  <si>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</si>
  <si>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</si>
  <si>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</si>
  <si>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</si>
  <si>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</si>
  <si>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</si>
  <si>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</si>
  <si>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</si>
  <si>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</si>
  <si>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</si>
  <si>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</si>
  <si>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</si>
  <si>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</si>
  <si>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</si>
  <si>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</si>
  <si>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</si>
  <si>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</si>
  <si>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</si>
  <si>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</si>
  <si>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</si>
  <si>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</si>
  <si>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</si>
  <si>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</si>
  <si>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</si>
  <si>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</si>
  <si>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</si>
  <si>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</si>
  <si>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</si>
  <si>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</si>
  <si>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</si>
  <si>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</si>
  <si>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</si>
  <si>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</si>
  <si>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</si>
  <si>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</si>
  <si>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</si>
  <si>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</si>
  <si>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</si>
  <si>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</si>
  <si>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</si>
  <si>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</si>
  <si>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</si>
  <si>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</si>
  <si>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</si>
  <si>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</si>
  <si>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</si>
  <si>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</si>
  <si>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</si>
  <si>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</si>
  <si>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</si>
  <si>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</si>
  <si>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</si>
  <si>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</si>
  <si>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</si>
  <si>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</si>
  <si>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</si>
  <si>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</si>
  <si>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</si>
  <si>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</si>
  <si>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</si>
  <si>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</si>
  <si>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</si>
  <si>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</si>
  <si>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</si>
  <si>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</si>
  <si>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</si>
  <si>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</si>
  <si>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</si>
  <si>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</si>
  <si>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</si>
  <si>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</si>
  <si>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</si>
  <si>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</si>
  <si>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</si>
  <si>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</si>
  <si>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</si>
  <si>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</si>
  <si>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</si>
  <si>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</si>
  <si>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</si>
  <si>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</si>
  <si>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</si>
  <si>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</si>
  <si>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</si>
  <si>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</si>
  <si>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</si>
  <si>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</si>
  <si>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</si>
  <si>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</si>
  <si>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</si>
  <si>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</si>
  <si>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</si>
  <si>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</si>
  <si>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</si>
  <si>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</si>
  <si>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</si>
  <si>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</si>
  <si>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</si>
  <si>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</si>
  <si>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</si>
  <si>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</si>
  <si>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</si>
  <si>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</si>
  <si>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</si>
  <si>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</si>
  <si>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</si>
  <si>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</si>
  <si>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</si>
  <si>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</si>
  <si>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</si>
  <si>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</si>
  <si>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</si>
  <si>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</si>
  <si>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</si>
  <si>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</si>
  <si>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</si>
  <si>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</si>
  <si>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</si>
  <si>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</si>
  <si>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</si>
  <si>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</si>
  <si>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</si>
  <si>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</si>
  <si>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</si>
  <si>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</si>
  <si>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</si>
  <si>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</si>
  <si>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</si>
  <si>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</si>
  <si>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</si>
  <si>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</si>
  <si>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</si>
  <si>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</si>
  <si>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</si>
  <si>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</si>
  <si>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</si>
  <si>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</si>
  <si>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</si>
  <si>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</si>
  <si>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</si>
  <si>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</si>
  <si>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</si>
  <si>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</si>
  <si>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</si>
  <si>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</si>
  <si>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</si>
  <si>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</si>
  <si>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</si>
  <si>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</si>
  <si>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</si>
  <si>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</si>
  <si>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</si>
  <si>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</si>
  <si>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</si>
  <si>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</si>
  <si>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</si>
  <si>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</si>
  <si>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</si>
  <si>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</si>
  <si>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</si>
  <si>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</si>
  <si>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</si>
  <si>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</si>
  <si>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</si>
  <si>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</si>
  <si>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</si>
  <si>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</si>
  <si>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</si>
  <si>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</si>
  <si>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</si>
  <si>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</si>
  <si>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</si>
  <si>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</si>
  <si>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</si>
  <si>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</si>
  <si>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</si>
  <si>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</si>
  <si>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</si>
  <si>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</si>
  <si>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</si>
  <si>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</si>
  <si>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</si>
  <si>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</si>
  <si>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</si>
  <si>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</si>
  <si>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</si>
  <si>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</si>
  <si>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</si>
  <si>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</si>
  <si>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</si>
  <si>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</si>
  <si>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</si>
  <si>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</si>
  <si>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</si>
  <si>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</si>
  <si>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</si>
  <si>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</si>
  <si>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</si>
  <si>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</si>
  <si>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</si>
  <si>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</si>
  <si>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</si>
  <si>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</si>
  <si>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</si>
  <si>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</si>
  <si>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</si>
  <si>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</si>
  <si>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</si>
  <si>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</si>
  <si>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</si>
  <si>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</si>
  <si>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</si>
  <si>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</si>
  <si>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</si>
  <si>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</si>
  <si>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</si>
  <si>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</si>
  <si>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</si>
  <si>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</si>
  <si>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</si>
  <si>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</si>
  <si>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</si>
  <si>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</si>
  <si>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</si>
  <si>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</si>
  <si>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</si>
  <si>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</si>
  <si>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</si>
  <si>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</si>
  <si>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</si>
  <si>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</si>
  <si>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</si>
  <si>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</si>
  <si>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</si>
  <si>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</si>
  <si>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</si>
  <si>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</si>
  <si>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</si>
  <si>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</si>
  <si>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</si>
  <si>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</si>
  <si>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</si>
  <si>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</si>
  <si>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</si>
  <si>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</si>
  <si>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</si>
  <si>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</si>
  <si>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</si>
  <si>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</si>
  <si>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</si>
  <si>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</si>
  <si>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</si>
  <si>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</si>
  <si>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</si>
  <si>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</si>
  <si>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</si>
  <si>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</si>
  <si>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</si>
  <si>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</si>
  <si>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</si>
  <si>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</si>
  <si>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</si>
  <si>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</si>
  <si>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</si>
  <si>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</si>
  <si>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</si>
  <si>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</si>
  <si>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</si>
  <si>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</si>
  <si>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</si>
  <si>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</si>
  <si>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</si>
  <si>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</si>
  <si>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</si>
  <si>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</si>
  <si>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</si>
  <si>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</si>
  <si>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</si>
  <si>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</si>
  <si>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</si>
  <si>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</si>
  <si>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</si>
  <si>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</si>
  <si>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</si>
  <si>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</si>
  <si>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</si>
  <si>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</si>
  <si>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</si>
  <si>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</si>
  <si>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</si>
  <si>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</si>
  <si>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</si>
  <si>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</si>
  <si>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</si>
  <si>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</si>
  <si>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</si>
  <si>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</si>
  <si>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</si>
  <si>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</si>
  <si>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</si>
  <si>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</si>
  <si>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</si>
  <si>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</si>
  <si>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</si>
  <si>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</si>
  <si>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</si>
  <si>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</si>
  <si>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</si>
  <si>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</si>
  <si>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</si>
  <si>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</si>
  <si>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</si>
  <si>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</si>
  <si>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</si>
  <si>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</si>
  <si>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</si>
  <si>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</si>
  <si>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</si>
  <si>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</si>
  <si>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</si>
  <si>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</si>
  <si>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</si>
  <si>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</si>
  <si>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</si>
  <si>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</si>
  <si>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</si>
  <si>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</si>
  <si>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</si>
  <si>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</si>
  <si>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</si>
  <si>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</si>
  <si>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</si>
  <si>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</si>
  <si>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</si>
  <si>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</si>
  <si>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</si>
  <si>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</si>
  <si>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</si>
  <si>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</si>
  <si>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</si>
  <si>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</si>
  <si>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</si>
  <si>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</si>
  <si>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</si>
  <si>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</si>
  <si>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</si>
  <si>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</si>
  <si>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</si>
  <si>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</si>
  <si>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</si>
  <si>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</si>
  <si>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</si>
  <si>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</si>
  <si>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</si>
  <si>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</si>
  <si>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</si>
  <si>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</si>
  <si>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</si>
  <si>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</si>
  <si>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</si>
  <si>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</si>
  <si>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</si>
  <si>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</si>
  <si>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</si>
  <si>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</si>
  <si>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</si>
  <si>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</si>
  <si>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</si>
  <si>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</si>
  <si>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</si>
  <si>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</si>
  <si>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</si>
  <si>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</si>
  <si>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</si>
  <si>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</si>
  <si>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</si>
  <si>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</si>
  <si>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</si>
  <si>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</si>
  <si>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</si>
  <si>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</si>
  <si>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</si>
  <si>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</si>
  <si>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</si>
  <si>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</si>
  <si>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</si>
  <si>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</si>
  <si>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</si>
  <si>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</si>
  <si>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</si>
  <si>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</si>
  <si>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</si>
  <si>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</si>
  <si>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</si>
  <si>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</si>
  <si>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</si>
  <si>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</si>
  <si>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</si>
  <si>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</si>
  <si>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</si>
  <si>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</si>
  <si>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</si>
  <si>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</si>
  <si>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</si>
  <si>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</si>
  <si>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</si>
  <si>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</si>
  <si>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</si>
  <si>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</si>
  <si>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</si>
  <si>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</si>
  <si>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</si>
  <si>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</si>
  <si>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</si>
  <si>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</si>
  <si>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</si>
  <si>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</si>
  <si>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</si>
  <si>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</si>
  <si>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</si>
  <si>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</si>
  <si>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</si>
  <si>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</si>
  <si>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</si>
  <si>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</si>
  <si>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</si>
  <si>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</si>
  <si>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</si>
  <si>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</si>
  <si>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</si>
  <si>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</si>
  <si>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</si>
  <si>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</si>
  <si>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</si>
  <si>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</si>
  <si>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</si>
  <si>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</si>
  <si>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</si>
  <si>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</si>
  <si>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</si>
  <si>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</si>
  <si>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</si>
  <si>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</si>
  <si>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</si>
  <si>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</si>
  <si>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</si>
  <si>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</si>
  <si>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</si>
  <si>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</si>
  <si>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</si>
  <si>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</si>
  <si>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</si>
  <si>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</si>
  <si>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</si>
  <si>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</si>
  <si>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</si>
  <si>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</si>
  <si>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</si>
  <si>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</si>
  <si>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</si>
  <si>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</si>
  <si>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</si>
  <si>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</si>
  <si>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</si>
  <si>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</si>
  <si>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</si>
  <si>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</si>
  <si>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</si>
  <si>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</si>
  <si>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</si>
  <si>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</si>
  <si>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</si>
  <si>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</si>
  <si>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</si>
  <si>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</si>
  <si>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</si>
  <si>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</si>
  <si>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</si>
  <si>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</si>
  <si>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</si>
  <si>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</si>
  <si>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</si>
  <si>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</si>
  <si>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</si>
  <si>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</si>
  <si>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</si>
  <si>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</si>
  <si>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</si>
  <si>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</si>
  <si>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</si>
  <si>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</si>
  <si>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</si>
  <si>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</si>
  <si>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</si>
  <si>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</si>
  <si>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</si>
  <si>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</si>
  <si>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</si>
  <si>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</si>
  <si>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</si>
  <si>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</si>
  <si>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</si>
  <si>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</si>
  <si>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</si>
  <si>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</si>
  <si>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</si>
  <si>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</si>
  <si>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</si>
  <si>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</si>
  <si>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</si>
  <si>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</si>
  <si>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</si>
  <si>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</si>
  <si>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</si>
  <si>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</si>
  <si>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</si>
  <si>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</si>
  <si>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</si>
  <si>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</si>
  <si>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</si>
  <si>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</si>
  <si>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</si>
  <si>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</si>
  <si>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</si>
  <si>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</si>
  <si>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</si>
  <si>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</si>
  <si>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</si>
  <si>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</si>
  <si>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</si>
  <si>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</si>
  <si>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</si>
  <si>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</si>
  <si>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</si>
  <si>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</si>
  <si>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</si>
  <si>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</si>
  <si>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</si>
  <si>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</si>
  <si>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</si>
  <si>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</si>
  <si>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</si>
  <si>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</si>
  <si>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</si>
  <si>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</si>
  <si>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</si>
  <si>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</si>
  <si>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</si>
  <si>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</si>
  <si>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</si>
  <si>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</si>
  <si>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</si>
  <si>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</si>
  <si>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</si>
  <si>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</si>
  <si>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</si>
  <si>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</si>
  <si>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</si>
  <si>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</si>
  <si>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</si>
  <si>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</si>
  <si>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</si>
  <si>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</si>
  <si>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</si>
  <si>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</si>
  <si>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</si>
  <si>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</si>
  <si>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</si>
  <si>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</si>
  <si>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</si>
  <si>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</si>
  <si>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</si>
  <si>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</si>
  <si>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</si>
  <si>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</si>
  <si>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</si>
  <si>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</si>
  <si>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</si>
  <si>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</si>
  <si>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</si>
  <si>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</si>
  <si>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</si>
  <si>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</si>
  <si>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</si>
  <si>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</si>
  <si>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</si>
  <si>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</si>
  <si>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</si>
  <si>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</si>
  <si>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</si>
  <si>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</si>
  <si>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</si>
  <si>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</si>
  <si>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</si>
  <si>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</si>
  <si>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</si>
  <si>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</si>
  <si>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</si>
  <si>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</si>
  <si>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</si>
  <si>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</si>
  <si>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</si>
  <si>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</si>
  <si>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</si>
  <si>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</si>
  <si>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</si>
  <si>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</si>
  <si>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</si>
  <si>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</si>
  <si>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</si>
  <si>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</si>
  <si>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</si>
  <si>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</si>
  <si>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</si>
  <si>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</si>
  <si>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</si>
  <si>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</si>
  <si>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</si>
  <si>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</si>
  <si>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</si>
  <si>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</si>
  <si>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</si>
  <si>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</si>
  <si>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</si>
  <si>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</si>
  <si>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</si>
  <si>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</si>
  <si>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</si>
  <si>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</si>
  <si>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</si>
  <si>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</si>
  <si>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</si>
  <si>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</si>
  <si>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</si>
  <si>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</si>
  <si>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</si>
  <si>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</si>
  <si>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</si>
  <si>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</si>
  <si>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</si>
  <si>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</si>
  <si>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</si>
  <si>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</si>
  <si>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</si>
  <si>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</si>
  <si>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</si>
  <si>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</si>
  <si>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</si>
  <si>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</si>
  <si>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</si>
  <si>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</si>
  <si>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</si>
  <si>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</si>
  <si>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</si>
  <si>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</si>
  <si>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</si>
  <si>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</si>
  <si>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</si>
  <si>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</si>
  <si>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</si>
  <si>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</si>
  <si>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</si>
  <si>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</si>
  <si>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</si>
  <si>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</si>
  <si>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</si>
  <si>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</si>
  <si>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</si>
  <si>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</si>
  <si>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</si>
  <si>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</si>
  <si>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</si>
  <si>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</si>
  <si>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</si>
  <si>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</si>
  <si>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</si>
  <si>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</si>
  <si>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</si>
  <si>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</si>
  <si>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</si>
  <si>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</si>
  <si>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</si>
  <si>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</si>
  <si>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</si>
  <si>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</si>
  <si>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</si>
  <si>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</si>
  <si>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</si>
  <si>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</si>
  <si>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</si>
  <si>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</si>
  <si>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</si>
  <si>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</si>
  <si>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</si>
  <si>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</si>
  <si>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</si>
  <si>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</si>
  <si>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</si>
  <si>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</si>
  <si>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</si>
  <si>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</si>
  <si>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</si>
  <si>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</si>
  <si>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</si>
  <si>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</si>
  <si>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</si>
  <si>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</si>
  <si>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</si>
  <si>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</si>
  <si>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</si>
  <si>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</si>
  <si>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</si>
  <si>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</si>
  <si>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</si>
  <si>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</si>
  <si>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</si>
  <si>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</si>
  <si>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</si>
  <si>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</si>
  <si>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</si>
  <si>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</si>
  <si>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</si>
  <si>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</si>
  <si>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</si>
  <si>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</si>
  <si>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</si>
  <si>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</si>
  <si>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</si>
  <si>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</si>
  <si>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</si>
  <si>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</si>
  <si>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</si>
  <si>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</si>
  <si>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</si>
  <si>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</si>
  <si>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</si>
  <si>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</si>
  <si>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</si>
  <si>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</si>
  <si>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</si>
  <si>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</si>
  <si>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</si>
  <si>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</si>
  <si>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</si>
  <si>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</si>
  <si>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</si>
  <si>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</si>
  <si>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</si>
  <si>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</si>
  <si>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</si>
  <si>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</si>
  <si>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</si>
  <si>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</si>
  <si>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</si>
  <si>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</si>
  <si>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</si>
  <si>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</si>
  <si>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</si>
  <si>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</si>
  <si>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</si>
  <si>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</si>
  <si>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</si>
  <si>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</si>
  <si>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</si>
  <si>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</si>
  <si>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</si>
  <si>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</si>
  <si>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</si>
  <si>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</si>
  <si>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</si>
  <si>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</si>
  <si>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</si>
  <si>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</si>
  <si>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</si>
  <si>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</si>
  <si>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</si>
  <si>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</si>
  <si>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</si>
  <si>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</si>
  <si>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</si>
  <si>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</si>
  <si>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</si>
  <si>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</si>
  <si>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</si>
  <si>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</si>
  <si>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</si>
  <si>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</si>
  <si>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</si>
  <si>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</si>
  <si>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</si>
  <si>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</si>
  <si>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</si>
  <si>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</si>
  <si>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</si>
  <si>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</si>
  <si>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</si>
  <si>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</si>
  <si>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</si>
  <si>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</si>
  <si>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</si>
  <si>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</si>
  <si>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</si>
  <si>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</si>
  <si>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</si>
  <si>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</si>
  <si>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</si>
  <si>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</si>
  <si>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</si>
  <si>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</si>
  <si>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</si>
  <si>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</si>
  <si>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</si>
  <si>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</si>
  <si>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</si>
  <si>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</si>
  <si>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</si>
  <si>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</si>
  <si>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</si>
  <si>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</si>
  <si>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</si>
  <si>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</si>
  <si>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</si>
  <si>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</si>
  <si>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</si>
  <si>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</si>
  <si>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</si>
  <si>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</si>
  <si>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</si>
  <si>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</si>
  <si>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</si>
  <si>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</si>
  <si>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</si>
  <si>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</si>
  <si>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</si>
  <si>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</si>
  <si>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</si>
  <si>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</si>
  <si>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</si>
  <si>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</si>
  <si>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</si>
  <si>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</si>
  <si>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</si>
  <si>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</si>
  <si>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</si>
  <si>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</si>
  <si>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</si>
  <si>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</si>
  <si>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</si>
  <si>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</si>
  <si>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</si>
  <si>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</si>
  <si>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</si>
  <si>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</si>
  <si>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</si>
  <si>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</si>
  <si>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</si>
  <si>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</si>
  <si>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</si>
  <si>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</si>
  <si>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</si>
  <si>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</si>
  <si>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</si>
  <si>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</si>
  <si>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</si>
  <si>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</si>
  <si>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</si>
  <si>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</si>
  <si>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</si>
  <si>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</si>
  <si>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</si>
  <si>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</si>
  <si>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</si>
  <si>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</si>
  <si>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</si>
  <si>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</si>
  <si>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</si>
  <si>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</si>
  <si>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</si>
  <si>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</si>
  <si>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</si>
  <si>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</si>
  <si>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</si>
  <si>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</si>
  <si>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</si>
  <si>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</si>
  <si>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</si>
  <si>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</si>
  <si>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</si>
  <si>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</si>
  <si>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</si>
  <si>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</si>
  <si>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</si>
  <si>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</si>
  <si>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</si>
  <si>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</si>
  <si>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</si>
  <si>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</si>
  <si>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</si>
  <si>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</si>
  <si>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</si>
  <si>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</si>
  <si>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</si>
  <si>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</si>
  <si>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</si>
  <si>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</si>
  <si>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</si>
  <si>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</si>
  <si>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</si>
  <si>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</si>
  <si>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</si>
  <si>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</si>
  <si>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</si>
  <si>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</si>
  <si>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</si>
  <si>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</si>
  <si>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</si>
  <si>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</si>
  <si>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</si>
  <si>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</si>
  <si>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</si>
  <si>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</si>
  <si>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</si>
  <si>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</si>
  <si>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</si>
  <si>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</si>
  <si>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</si>
  <si>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</si>
  <si>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</si>
  <si>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</si>
  <si>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</si>
  <si>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</si>
  <si>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</si>
  <si>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</si>
  <si>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</si>
  <si>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</si>
  <si>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</si>
  <si>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</si>
  <si>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</si>
  <si>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</si>
  <si>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</si>
  <si>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</si>
  <si>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</si>
  <si>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</si>
  <si>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</si>
  <si>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</si>
  <si>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</si>
  <si>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</si>
  <si>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</si>
  <si>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</si>
  <si>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</si>
  <si>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</si>
  <si>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</si>
  <si>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</si>
  <si>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</si>
  <si>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</si>
  <si>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</si>
  <si>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</si>
  <si>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</si>
  <si>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</si>
  <si>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</si>
  <si>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</si>
  <si>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</si>
  <si>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</si>
  <si>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</si>
  <si>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</si>
  <si>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</si>
  <si>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</si>
  <si>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</si>
  <si>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</si>
  <si>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</si>
  <si>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</si>
  <si>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</si>
  <si>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</si>
  <si>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</si>
  <si>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</si>
  <si>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</si>
  <si>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</si>
  <si>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</si>
  <si>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</si>
  <si>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</si>
  <si>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</si>
  <si>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</si>
  <si>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</si>
  <si>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</si>
  <si>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</si>
  <si>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</si>
  <si>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</si>
  <si>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</si>
  <si>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</si>
  <si>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</si>
  <si>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</si>
  <si>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</si>
  <si>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</si>
  <si>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</si>
  <si>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</si>
  <si>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</si>
  <si>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</si>
  <si>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</si>
  <si>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</si>
  <si>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</si>
  <si>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</si>
  <si>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</si>
  <si>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</si>
  <si>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</si>
  <si>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</si>
  <si>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</si>
  <si>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</si>
  <si>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</si>
  <si>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</si>
  <si>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</si>
  <si>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</si>
  <si>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</si>
  <si>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</si>
  <si>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</si>
  <si>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</si>
  <si>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</si>
  <si>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</si>
  <si>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</si>
  <si>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</si>
  <si>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</si>
  <si>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</si>
  <si>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</si>
  <si>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</si>
  <si>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</si>
  <si>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</si>
  <si>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</si>
  <si>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</si>
  <si>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</si>
  <si>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</si>
  <si>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</si>
  <si>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</si>
  <si>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</si>
  <si>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</si>
  <si>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</si>
  <si>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</si>
  <si>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</si>
  <si>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</si>
  <si>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</si>
  <si>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</si>
  <si>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</si>
  <si>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</si>
  <si>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</si>
  <si>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</si>
  <si>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</si>
  <si>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</si>
  <si>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</si>
  <si>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</si>
  <si>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</si>
  <si>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</si>
  <si>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</si>
  <si>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</si>
  <si>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</si>
  <si>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</si>
  <si>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</si>
  <si>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</si>
  <si>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</si>
  <si>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</si>
  <si>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</si>
  <si>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</si>
  <si>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</si>
  <si>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</si>
  <si>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</si>
  <si>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</si>
  <si>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</si>
  <si>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</si>
  <si>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</si>
  <si>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</si>
  <si>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</si>
  <si>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</si>
  <si>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</si>
  <si>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</si>
  <si>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</si>
  <si>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</si>
  <si>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</si>
  <si>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</si>
  <si>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</si>
  <si>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</si>
  <si>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</si>
  <si>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</si>
  <si>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</si>
  <si>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</si>
  <si>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</si>
  <si>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</si>
  <si>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</si>
  <si>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</si>
  <si>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</si>
  <si>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</si>
  <si>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</si>
  <si>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</si>
  <si>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</si>
  <si>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</si>
  <si>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</si>
  <si>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</si>
  <si>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</si>
  <si>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</si>
  <si>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</si>
  <si>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</si>
  <si>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</si>
  <si>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</si>
  <si>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</si>
  <si>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</si>
  <si>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</si>
  <si>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</si>
  <si>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</si>
  <si>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</si>
  <si>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</si>
  <si>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</si>
  <si>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</si>
  <si>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</si>
  <si>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</si>
  <si>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</si>
  <si>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</si>
  <si>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</si>
  <si>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</si>
  <si>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</si>
  <si>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</si>
  <si>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</si>
  <si>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</si>
  <si>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</si>
  <si>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</si>
  <si>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</si>
  <si>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</si>
  <si>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</si>
  <si>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</si>
  <si>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</si>
  <si>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</si>
  <si>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</si>
  <si>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</si>
  <si>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</si>
  <si>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</si>
  <si>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</si>
  <si>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</si>
  <si>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</si>
  <si>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</si>
  <si>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</si>
  <si>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</si>
  <si>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</si>
  <si>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</si>
  <si>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</si>
  <si>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</si>
  <si>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</si>
  <si>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</si>
  <si>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</si>
  <si>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</si>
  <si>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</si>
  <si>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</si>
  <si>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</si>
  <si>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</si>
  <si>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</si>
  <si>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</si>
  <si>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</si>
  <si>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</si>
  <si>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</si>
  <si>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</si>
  <si>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</si>
  <si>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</si>
  <si>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</si>
  <si>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</si>
  <si>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</si>
  <si>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</si>
  <si>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</si>
  <si>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</si>
  <si>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</si>
  <si>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</si>
  <si>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</si>
  <si>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</si>
  <si>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</si>
  <si>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</si>
  <si>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</si>
  <si>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</si>
  <si>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</si>
  <si>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</si>
  <si>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</si>
  <si>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</si>
  <si>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</si>
  <si>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</si>
  <si>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</si>
  <si>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</si>
  <si>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</si>
  <si>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</si>
  <si>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</si>
  <si>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</si>
  <si>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</si>
  <si>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</si>
  <si>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</si>
  <si>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</si>
  <si>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</si>
  <si>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</si>
  <si>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</si>
  <si>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</si>
  <si>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</si>
  <si>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</si>
  <si>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</si>
  <si>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</si>
  <si>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</si>
  <si>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</si>
  <si>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</si>
  <si>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</si>
  <si>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</si>
  <si>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</si>
  <si>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</si>
  <si>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</si>
  <si>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</si>
  <si>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</si>
  <si>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</si>
  <si>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</si>
  <si>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</si>
  <si>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</si>
  <si>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</si>
  <si>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</si>
  <si>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</si>
  <si>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</si>
  <si>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</si>
  <si>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</si>
  <si>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</si>
  <si>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</si>
  <si>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</si>
  <si>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</si>
  <si>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</si>
  <si>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</si>
  <si>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</si>
  <si>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</si>
  <si>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</si>
  <si>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</si>
  <si>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</si>
  <si>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</si>
  <si>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</si>
  <si>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</si>
  <si>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</si>
  <si>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</si>
  <si>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</si>
  <si>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</si>
  <si>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</si>
  <si>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</si>
  <si>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</si>
  <si>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</si>
  <si>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</si>
  <si>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</si>
  <si>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</si>
  <si>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</si>
  <si>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</si>
  <si>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</si>
  <si>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</si>
  <si>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</si>
  <si>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</si>
  <si>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</si>
  <si>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</si>
  <si>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</si>
  <si>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</si>
  <si>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</si>
  <si>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</si>
  <si>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</si>
  <si>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</si>
  <si>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</si>
  <si>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</si>
  <si>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</si>
  <si>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</si>
  <si>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</si>
  <si>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</si>
  <si>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</si>
  <si>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</si>
  <si>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</si>
  <si>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</si>
  <si>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</si>
  <si>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</si>
  <si>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</si>
  <si>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</si>
  <si>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</si>
  <si>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</si>
  <si>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</si>
  <si>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</si>
  <si>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</si>
  <si>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</si>
  <si>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</si>
  <si>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</si>
  <si>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</si>
  <si>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</si>
  <si>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</si>
  <si>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</si>
  <si>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</si>
  <si>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</si>
  <si>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</si>
  <si>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</si>
  <si>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</si>
  <si>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</si>
  <si>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</si>
  <si>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</si>
  <si>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</si>
  <si>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</si>
  <si>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</si>
  <si>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</si>
  <si>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</si>
  <si>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</si>
  <si>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</si>
  <si>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</si>
  <si>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</si>
  <si>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</si>
  <si>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</si>
  <si>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</si>
  <si>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</si>
  <si>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</si>
  <si>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</si>
  <si>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</si>
  <si>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</si>
  <si>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</si>
  <si>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</si>
  <si>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</si>
  <si>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</si>
  <si>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</si>
  <si>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</si>
  <si>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</si>
  <si>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</si>
  <si>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</si>
  <si>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</si>
  <si>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</si>
  <si>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</si>
  <si>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</si>
  <si>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</si>
  <si>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</si>
  <si>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</si>
  <si>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</si>
  <si>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</si>
  <si>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</si>
  <si>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</si>
  <si>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</si>
  <si>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</si>
  <si>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</si>
  <si>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</si>
  <si>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</si>
  <si>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</si>
  <si>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</si>
  <si>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</si>
  <si>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</si>
  <si>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</si>
  <si>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</si>
  <si>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</si>
  <si>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</si>
  <si>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</si>
  <si>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</si>
  <si>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</si>
  <si>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</si>
  <si>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</si>
  <si>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</si>
  <si>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</si>
  <si>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</si>
  <si>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</si>
  <si>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</si>
  <si>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</si>
  <si>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</si>
  <si>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</si>
  <si>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</si>
  <si>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</si>
  <si>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</si>
  <si>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</si>
  <si>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</si>
  <si>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</si>
  <si>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</si>
  <si>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</si>
  <si>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</si>
  <si>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</si>
  <si>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</si>
  <si>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</si>
  <si>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</si>
  <si>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</si>
  <si>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</si>
  <si>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</si>
  <si>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</si>
  <si>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</si>
  <si>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</si>
  <si>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</si>
  <si>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</si>
  <si>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</si>
  <si>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</si>
  <si>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</si>
  <si>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</si>
  <si>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</si>
  <si>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</si>
  <si>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</si>
  <si>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</si>
  <si>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</si>
  <si>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</si>
  <si>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</si>
  <si>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</si>
  <si>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</si>
  <si>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</si>
  <si>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</si>
  <si>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</si>
  <si>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</si>
  <si>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</si>
  <si>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</si>
  <si>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</si>
  <si>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</si>
  <si>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</si>
  <si>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</si>
  <si>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</si>
  <si>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</si>
  <si>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</si>
  <si>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</si>
  <si>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</si>
  <si>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</si>
  <si>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</si>
  <si>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</si>
  <si>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</si>
  <si>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</si>
  <si>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</si>
  <si>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</si>
  <si>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</si>
  <si>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</si>
  <si>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</si>
  <si>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</si>
  <si>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</si>
  <si>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</si>
  <si>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</si>
  <si>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</si>
  <si>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</si>
  <si>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</si>
  <si>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</si>
  <si>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</si>
  <si>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</si>
  <si>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</si>
  <si>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</si>
  <si>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</si>
  <si>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</si>
  <si>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</si>
  <si>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</si>
  <si>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</si>
  <si>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</si>
  <si>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</si>
  <si>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</si>
  <si>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</si>
  <si>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</si>
  <si>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</si>
  <si>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</si>
  <si>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</si>
  <si>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</si>
  <si>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</si>
  <si>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</si>
  <si>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</si>
  <si>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</si>
  <si>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</si>
  <si>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</si>
  <si>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</si>
  <si>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</si>
  <si>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</si>
  <si>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</si>
  <si>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</si>
  <si>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</si>
  <si>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</si>
  <si>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</si>
  <si>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</si>
  <si>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</si>
  <si>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</si>
  <si>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</si>
  <si>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</si>
  <si>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</si>
  <si>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</si>
  <si>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</si>
  <si>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</si>
  <si>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</si>
  <si>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</si>
  <si>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</si>
  <si>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</si>
  <si>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</si>
  <si>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</si>
  <si>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</si>
  <si>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</si>
  <si>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</si>
  <si>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</si>
  <si>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</si>
  <si>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</si>
  <si>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</si>
  <si>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</si>
  <si>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</si>
  <si>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</si>
  <si>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</si>
  <si>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</si>
  <si>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</si>
  <si>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</si>
  <si>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</si>
  <si>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</si>
  <si>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</si>
  <si>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</si>
  <si>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</si>
  <si>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</si>
  <si>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</si>
  <si>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</si>
  <si>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</si>
  <si>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</si>
  <si>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</si>
  <si>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</si>
  <si>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</si>
  <si>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</si>
  <si>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</si>
  <si>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</si>
  <si>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</si>
  <si>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</si>
  <si>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</si>
  <si>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</si>
  <si>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</si>
  <si>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</si>
  <si>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</si>
  <si>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</si>
  <si>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</si>
  <si>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</si>
  <si>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</si>
  <si>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</si>
  <si>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</si>
  <si>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</si>
  <si>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</si>
  <si>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</si>
  <si>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</si>
  <si>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</si>
  <si>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</si>
  <si>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</si>
  <si>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</si>
  <si>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</si>
  <si>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</si>
  <si>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</si>
  <si>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</si>
  <si>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</si>
  <si>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</si>
  <si>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</si>
  <si>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</si>
  <si>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</si>
  <si>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</si>
  <si>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</si>
  <si>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</si>
  <si>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</si>
  <si>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</si>
  <si>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</si>
  <si>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</si>
  <si>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</si>
  <si>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</si>
  <si>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</si>
  <si>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</si>
  <si>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</si>
  <si>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</si>
  <si>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</si>
  <si>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</si>
  <si>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</si>
  <si>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</si>
  <si>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</si>
  <si>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</si>
  <si>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</si>
  <si>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</si>
  <si>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</si>
  <si>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</si>
  <si>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</si>
  <si>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</si>
  <si>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</si>
  <si>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</si>
  <si>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</si>
  <si>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</si>
  <si>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</si>
  <si>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</si>
  <si>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</si>
  <si>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</si>
  <si>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</si>
  <si>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</si>
  <si>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</si>
  <si>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</si>
  <si>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</si>
  <si>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</si>
  <si>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</si>
  <si>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</si>
  <si>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</si>
  <si>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</si>
  <si>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</si>
  <si>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</si>
  <si>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</si>
  <si>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</si>
  <si>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</si>
  <si>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</si>
  <si>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</si>
  <si>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</si>
  <si>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</si>
  <si>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</si>
  <si>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</si>
  <si>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</si>
  <si>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</si>
  <si>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</si>
  <si>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</si>
  <si>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</si>
  <si>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</si>
  <si>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</si>
  <si>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</si>
  <si>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</si>
  <si>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</si>
  <si>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</si>
  <si>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</si>
  <si>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</si>
  <si>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</si>
  <si>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</si>
  <si>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</si>
  <si>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</si>
  <si>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</si>
  <si>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</si>
  <si>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</si>
  <si>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</si>
  <si>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</si>
  <si>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</si>
  <si>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</si>
  <si>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</si>
  <si>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</si>
  <si>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</si>
  <si>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</si>
  <si>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</si>
  <si>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</si>
  <si>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</si>
  <si>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</si>
  <si>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</si>
  <si>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</si>
  <si>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</si>
  <si>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</si>
  <si>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</si>
  <si>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</si>
  <si>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</si>
  <si>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</si>
  <si>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</si>
  <si>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</si>
  <si>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</si>
  <si>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</si>
  <si>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</si>
  <si>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</si>
  <si>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</si>
  <si>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</si>
  <si>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</si>
  <si>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</si>
  <si>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</si>
  <si>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</si>
  <si>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</si>
  <si>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</si>
  <si>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</si>
  <si>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</si>
  <si>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</si>
  <si>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</si>
  <si>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</si>
  <si>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</si>
  <si>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</si>
  <si>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</si>
  <si>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</si>
  <si>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</si>
  <si>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</si>
  <si>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</si>
  <si>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</si>
  <si>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</si>
  <si>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</si>
  <si>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</si>
  <si>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</si>
  <si>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</si>
  <si>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</si>
  <si>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</si>
  <si>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</si>
  <si>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</si>
  <si>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</si>
  <si>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</si>
  <si>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</si>
  <si>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</si>
  <si>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</si>
  <si>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</si>
  <si>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</si>
  <si>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</si>
  <si>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</si>
  <si>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</si>
  <si>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</si>
  <si>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</si>
  <si>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</si>
  <si>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</si>
  <si>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</si>
  <si>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</si>
  <si>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</si>
  <si>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</si>
  <si>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</si>
  <si>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</si>
  <si>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</si>
  <si>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</si>
  <si>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</si>
  <si>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</si>
  <si>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</si>
  <si>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</si>
  <si>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</si>
  <si>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</si>
  <si>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</si>
  <si>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</si>
  <si>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</si>
  <si>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</si>
  <si>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</si>
  <si>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</si>
  <si>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</si>
  <si>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</si>
  <si>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</si>
  <si>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</si>
  <si>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</si>
  <si>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</si>
  <si>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</si>
  <si>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</si>
  <si>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</si>
  <si>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</si>
  <si>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</si>
  <si>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</si>
  <si>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</si>
  <si>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</si>
  <si>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</si>
  <si>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</si>
  <si>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</si>
  <si>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</si>
  <si>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</si>
  <si>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</si>
  <si>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</si>
  <si>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</si>
  <si>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</si>
  <si>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</si>
  <si>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</si>
  <si>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</si>
  <si>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</si>
  <si>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</si>
  <si>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</si>
  <si>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</si>
  <si>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</si>
  <si>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</si>
  <si>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</si>
  <si>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</si>
  <si>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</si>
  <si>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</si>
  <si>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</si>
  <si>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</si>
  <si>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</si>
  <si>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</si>
  <si>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</si>
  <si>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</si>
  <si>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</si>
  <si>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</si>
  <si>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</si>
  <si>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</si>
  <si>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</si>
  <si>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</si>
  <si>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</si>
  <si>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</si>
  <si>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</si>
  <si>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</si>
  <si>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</si>
  <si>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</si>
  <si>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</si>
  <si>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</si>
  <si>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</si>
  <si>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</si>
  <si>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</si>
  <si>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</si>
  <si>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</si>
  <si>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</si>
  <si>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</si>
  <si>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</si>
  <si>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</si>
  <si>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</si>
  <si>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</si>
  <si>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</si>
  <si>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</si>
  <si>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</si>
  <si>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</si>
  <si>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</si>
  <si>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</si>
  <si>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</si>
  <si>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</si>
  <si>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</si>
  <si>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</si>
  <si>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</si>
  <si>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</si>
  <si>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</si>
  <si>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</si>
  <si>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</si>
  <si>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</si>
  <si>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</si>
  <si>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</si>
  <si>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</si>
  <si>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</si>
  <si>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</si>
  <si>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</si>
  <si>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</si>
  <si>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</si>
  <si>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</si>
  <si>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</si>
  <si>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</si>
  <si>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</si>
  <si>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</si>
  <si>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</si>
  <si>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</si>
  <si>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</si>
  <si>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</si>
  <si>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</si>
  <si>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</si>
  <si>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</si>
  <si>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</si>
  <si>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</si>
  <si>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</si>
  <si>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</si>
  <si>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</si>
  <si>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</si>
  <si>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</si>
  <si>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</si>
  <si>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</si>
  <si>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</si>
  <si>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</si>
  <si>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</si>
  <si>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</si>
  <si>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</si>
  <si>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</si>
  <si>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</si>
  <si>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</si>
  <si>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</si>
  <si>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</si>
  <si>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</si>
  <si>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</si>
  <si>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</si>
  <si>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</si>
  <si>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</si>
  <si>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</si>
  <si>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</si>
  <si>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</si>
  <si>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</si>
  <si>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</si>
  <si>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</si>
  <si>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</si>
  <si>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</si>
  <si>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</si>
  <si>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</si>
  <si>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</si>
  <si>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</si>
  <si>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</si>
  <si>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</si>
  <si>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</si>
  <si>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</si>
  <si>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</si>
  <si>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</si>
  <si>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</si>
  <si>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</si>
  <si>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</si>
  <si>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</si>
  <si>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</si>
  <si>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</si>
  <si>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</si>
  <si>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</si>
  <si>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</si>
  <si>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</si>
  <si>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</si>
  <si>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</si>
  <si>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</si>
  <si>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</si>
  <si>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</si>
  <si>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</si>
  <si>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</si>
  <si>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</si>
  <si>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</si>
  <si>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</si>
  <si>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</si>
  <si>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</si>
  <si>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</si>
  <si>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</si>
  <si>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</si>
  <si>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</si>
  <si>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</si>
  <si>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</si>
  <si>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</si>
  <si>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</si>
  <si>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</si>
  <si>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</si>
  <si>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</si>
  <si>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</si>
  <si>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</si>
  <si>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</si>
  <si>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</si>
  <si>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</si>
  <si>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</si>
  <si>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</si>
  <si>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</si>
  <si>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</si>
  <si>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</si>
  <si>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</si>
  <si>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</si>
  <si>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</si>
  <si>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</si>
  <si>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</si>
  <si>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</si>
  <si>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</si>
  <si>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</si>
  <si>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</si>
  <si>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</si>
  <si>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</si>
  <si>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</si>
  <si>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</si>
  <si>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</si>
  <si>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</si>
  <si>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</si>
  <si>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</si>
  <si>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</si>
  <si>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</si>
  <si>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</si>
  <si>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</si>
  <si>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</si>
  <si>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</si>
  <si>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</si>
  <si>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</si>
  <si>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</si>
  <si>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</si>
  <si>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</si>
  <si>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</si>
  <si>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</si>
  <si>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</si>
  <si>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</si>
  <si>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</si>
  <si>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</si>
  <si>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</si>
  <si>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</si>
  <si>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</si>
  <si>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</si>
  <si>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</si>
  <si>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</si>
  <si>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</si>
  <si>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</si>
  <si>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</si>
  <si>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</si>
  <si>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</si>
  <si>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</si>
  <si>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</si>
  <si>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</si>
  <si>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</si>
  <si>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</si>
  <si>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</si>
  <si>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</si>
  <si>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</si>
  <si>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</si>
  <si>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</si>
  <si>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</si>
  <si>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</si>
  <si>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</si>
  <si>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</si>
  <si>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</si>
  <si>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</si>
  <si>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</si>
  <si>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</si>
  <si>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</si>
  <si>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</si>
  <si>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</si>
  <si>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</si>
  <si>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</si>
  <si>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</si>
  <si>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</si>
  <si>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</si>
  <si>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</si>
  <si>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</si>
  <si>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</si>
  <si>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</si>
  <si>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</si>
  <si>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</si>
  <si>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</si>
  <si>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</si>
  <si>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</si>
  <si>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</si>
  <si>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</si>
  <si>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</si>
  <si>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</si>
  <si>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</si>
  <si>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</si>
  <si>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</si>
  <si>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</si>
  <si>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</si>
  <si>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</si>
  <si>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</si>
  <si>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</si>
  <si>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</si>
  <si>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</si>
  <si>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</si>
  <si>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</si>
  <si>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</si>
  <si>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</si>
  <si>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</si>
  <si>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</si>
  <si>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</si>
  <si>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</si>
  <si>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</si>
  <si>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</si>
  <si>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</si>
  <si>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</si>
  <si>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</si>
  <si>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</si>
  <si>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</si>
  <si>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</si>
  <si>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</si>
  <si>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</si>
  <si>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</si>
  <si>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</si>
  <si>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</si>
  <si>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</si>
  <si>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</si>
  <si>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</si>
  <si>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</si>
  <si>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</si>
  <si>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</si>
  <si>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</si>
  <si>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</si>
  <si>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</si>
  <si>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</si>
  <si>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</si>
  <si>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</si>
  <si>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</si>
  <si>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</si>
  <si>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</si>
  <si>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</si>
  <si>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</si>
  <si>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</si>
  <si>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</si>
  <si>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</si>
  <si>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</si>
  <si>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</si>
  <si>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</si>
  <si>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</si>
  <si>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</si>
  <si>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</si>
  <si>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</si>
  <si>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</si>
  <si>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</si>
  <si>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</si>
  <si>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</si>
  <si>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</si>
  <si>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</si>
  <si>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</si>
  <si>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</si>
  <si>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</si>
  <si>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</si>
  <si>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</si>
  <si>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</si>
  <si>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</si>
  <si>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</si>
  <si>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</si>
  <si>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</si>
  <si>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</si>
  <si>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</si>
  <si>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</si>
  <si>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</si>
  <si>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</si>
  <si>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</si>
  <si>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</si>
  <si>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</si>
  <si>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</si>
  <si>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</si>
  <si>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</si>
  <si>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</si>
  <si>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</si>
  <si>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</si>
  <si>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</si>
  <si>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</si>
  <si>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</si>
  <si>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</si>
  <si>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</si>
  <si>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</si>
  <si>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</si>
  <si>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</si>
  <si>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</si>
  <si>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</si>
  <si>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</si>
  <si>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</si>
  <si>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</si>
  <si>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</si>
  <si>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</si>
  <si>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</si>
  <si>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</si>
  <si>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</si>
  <si>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</si>
  <si>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</si>
  <si>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</si>
  <si>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</si>
  <si>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</si>
  <si>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</si>
  <si>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</si>
  <si>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</si>
  <si>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</si>
  <si>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</si>
  <si>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</si>
  <si>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</si>
  <si>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</si>
  <si>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</si>
  <si>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</si>
  <si>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</si>
  <si>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</si>
  <si>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</si>
  <si>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</si>
  <si>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</si>
  <si>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</si>
  <si>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</si>
  <si>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</si>
  <si>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</si>
  <si>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</si>
  <si>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</si>
  <si>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</si>
  <si>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</si>
  <si>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</si>
  <si>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</si>
  <si>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</si>
  <si>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</si>
  <si>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</si>
  <si>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</si>
  <si>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</si>
  <si>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</si>
  <si>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</si>
  <si>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</si>
  <si>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</si>
  <si>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</si>
  <si>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</si>
  <si>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</si>
  <si>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</si>
  <si>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</si>
  <si>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</si>
  <si>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</si>
  <si>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</si>
  <si>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</si>
  <si>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</si>
  <si>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</si>
  <si>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</si>
  <si>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</si>
  <si>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</si>
  <si>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</si>
  <si>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</si>
  <si>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</si>
  <si>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</si>
  <si>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</si>
  <si>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</si>
  <si>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</si>
  <si>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</si>
  <si>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</si>
  <si>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</si>
  <si>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</si>
  <si>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</si>
  <si>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</si>
  <si>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</si>
  <si>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</si>
  <si>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</si>
  <si>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</si>
  <si>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</si>
  <si>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</si>
  <si>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</si>
  <si>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</si>
  <si>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</si>
  <si>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</si>
  <si>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</si>
  <si>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</si>
  <si>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</si>
  <si>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</si>
  <si>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</si>
  <si>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</si>
  <si>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</si>
  <si>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</si>
  <si>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</si>
  <si>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</si>
  <si>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</si>
  <si>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</si>
  <si>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</si>
  <si>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</si>
  <si>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</si>
  <si>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</si>
  <si>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</si>
  <si>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</si>
  <si>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</si>
  <si>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</si>
  <si>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</si>
  <si>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</si>
  <si>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</si>
  <si>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</si>
  <si>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</si>
  <si>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</si>
  <si>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</si>
  <si>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</si>
  <si>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</si>
  <si>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</si>
  <si>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</si>
  <si>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</si>
  <si>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</si>
  <si>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</si>
  <si>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</si>
  <si>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</si>
  <si>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</si>
  <si>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</si>
  <si>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</si>
  <si>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</si>
  <si>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</si>
  <si>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</si>
  <si>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</si>
  <si>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</si>
  <si>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</si>
  <si>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</si>
  <si>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</si>
  <si>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</si>
  <si>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</si>
  <si>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</si>
  <si>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</si>
  <si>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</si>
  <si>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</si>
  <si>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</si>
  <si>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</si>
  <si>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</si>
  <si>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</si>
  <si>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</si>
  <si>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</si>
  <si>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</si>
  <si>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</si>
  <si>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</si>
  <si>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</si>
  <si>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</si>
  <si>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</si>
  <si>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</si>
  <si>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</si>
  <si>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</si>
  <si>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</si>
  <si>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</si>
  <si>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</si>
  <si>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</si>
  <si>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</si>
  <si>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</si>
  <si>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</si>
  <si>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</si>
  <si>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</si>
  <si>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</si>
  <si>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</si>
  <si>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</si>
  <si>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</si>
  <si>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</si>
  <si>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</si>
  <si>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</si>
  <si>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</si>
  <si>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</si>
  <si>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</si>
  <si>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</si>
  <si>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</si>
  <si>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</si>
  <si>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</si>
  <si>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</si>
  <si>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</si>
  <si>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</si>
  <si>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</si>
  <si>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</si>
  <si>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</si>
  <si>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</si>
  <si>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</si>
  <si>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</si>
  <si>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</si>
  <si>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</si>
  <si>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</si>
  <si>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</si>
  <si>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</si>
  <si>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</si>
  <si>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</si>
  <si>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</si>
  <si>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</si>
  <si>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</si>
  <si>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</si>
  <si>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</si>
  <si>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</si>
  <si>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</si>
  <si>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</si>
  <si>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</si>
  <si>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</si>
  <si>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</si>
  <si>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</si>
  <si>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</si>
  <si>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</si>
  <si>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</si>
  <si>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</si>
  <si>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</si>
  <si>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</si>
  <si>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</si>
  <si>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</si>
  <si>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</si>
  <si>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</si>
  <si>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</si>
  <si>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</si>
  <si>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</si>
  <si>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</si>
  <si>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</si>
  <si>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</si>
  <si>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</si>
  <si>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</si>
  <si>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</si>
  <si>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</si>
  <si>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</si>
  <si>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</si>
  <si>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</si>
  <si>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</si>
  <si>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</si>
  <si>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</si>
  <si>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</si>
  <si>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</si>
  <si>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</si>
  <si>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</si>
  <si>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</si>
  <si>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</si>
  <si>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</si>
  <si>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</si>
  <si>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</si>
  <si>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</si>
  <si>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</si>
  <si>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</si>
  <si>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</si>
  <si>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</si>
  <si>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</si>
  <si>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</si>
  <si>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</si>
  <si>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</si>
  <si>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</si>
  <si>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</si>
  <si>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</si>
  <si>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</si>
  <si>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</si>
  <si>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</si>
  <si>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</si>
  <si>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</si>
  <si>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</si>
  <si>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</si>
  <si>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</si>
  <si>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</si>
  <si>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</si>
  <si>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</si>
  <si>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</si>
  <si>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</si>
  <si>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</si>
  <si>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</si>
  <si>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</si>
  <si>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</si>
  <si>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</si>
  <si>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</si>
  <si>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</si>
  <si>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</si>
  <si>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</si>
  <si>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</si>
  <si>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</si>
  <si>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</si>
  <si>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</si>
  <si>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</si>
  <si>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</si>
  <si>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</si>
  <si>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</si>
  <si>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</si>
  <si>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</si>
  <si>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</si>
  <si>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</si>
  <si>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</si>
  <si>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</si>
  <si>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</si>
  <si>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</si>
  <si>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</si>
  <si>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</si>
  <si>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</si>
  <si>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</si>
  <si>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</si>
  <si>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</si>
  <si>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</si>
  <si>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</si>
  <si>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</si>
  <si>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</si>
  <si>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</si>
  <si>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</si>
  <si>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</si>
  <si>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</si>
  <si>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</si>
  <si>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</si>
  <si>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</si>
  <si>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</si>
  <si>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</si>
  <si>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</si>
  <si>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</si>
  <si>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</si>
  <si>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</si>
  <si>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</si>
  <si>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</si>
  <si>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</si>
  <si>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</si>
  <si>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</si>
  <si>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</si>
  <si>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</si>
  <si>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</si>
  <si>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</si>
  <si>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</si>
  <si>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</si>
  <si>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</si>
  <si>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</si>
  <si>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</si>
  <si>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</si>
  <si>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</si>
  <si>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</si>
  <si>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</si>
  <si>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</si>
  <si>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</si>
  <si>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</si>
  <si>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</si>
  <si>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</si>
  <si>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</si>
  <si>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</si>
  <si>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</si>
  <si>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</si>
  <si>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</si>
  <si>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</si>
  <si>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</si>
  <si>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</si>
  <si>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</si>
  <si>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</si>
  <si>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</si>
  <si>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</si>
  <si>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</si>
  <si>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</si>
  <si>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</si>
  <si>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</si>
  <si>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</si>
  <si>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</si>
  <si>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</si>
  <si>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</si>
  <si>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</si>
  <si>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</si>
  <si>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</si>
  <si>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</si>
  <si>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</si>
  <si>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</si>
  <si>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</si>
  <si>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</si>
  <si>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</si>
  <si>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</si>
  <si>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</si>
  <si>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</si>
  <si>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</si>
  <si>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</si>
  <si>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</si>
  <si>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</si>
  <si>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</si>
  <si>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</si>
  <si>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</si>
  <si>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</si>
  <si>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</si>
  <si>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</si>
  <si>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</si>
  <si>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</si>
  <si>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</si>
  <si>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</si>
  <si>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</si>
  <si>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</si>
  <si>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</si>
  <si>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</si>
  <si>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</si>
  <si>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</si>
  <si>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</si>
  <si>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</si>
  <si>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</si>
  <si>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</si>
  <si>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</si>
  <si>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</si>
  <si>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</si>
  <si>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</si>
  <si>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</si>
  <si>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</si>
  <si>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</si>
  <si>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</si>
  <si>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</si>
  <si>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</si>
  <si>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</si>
  <si>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</si>
  <si>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</si>
  <si>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</si>
  <si>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</si>
  <si>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</si>
  <si>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</si>
  <si>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</si>
  <si>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</si>
  <si>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</si>
  <si>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</si>
  <si>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</si>
  <si>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</si>
  <si>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</si>
  <si>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</si>
  <si>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</si>
  <si>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</si>
  <si>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</si>
  <si>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</si>
  <si>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</si>
  <si>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</si>
  <si>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</si>
  <si>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</si>
  <si>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</si>
  <si>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</si>
  <si>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</si>
  <si>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</si>
  <si>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</si>
  <si>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</si>
  <si>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</si>
  <si>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</si>
  <si>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</si>
  <si>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</si>
  <si>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</si>
  <si>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</si>
  <si>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</si>
  <si>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</si>
  <si>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</si>
  <si>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</si>
  <si>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</si>
  <si>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</si>
  <si>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</si>
  <si>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</si>
  <si>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</si>
  <si>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</si>
  <si>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</si>
  <si>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</si>
  <si>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</si>
  <si>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</si>
  <si>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</si>
  <si>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</si>
  <si>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</si>
  <si>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</si>
  <si>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</si>
  <si>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</si>
  <si>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</si>
  <si>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</si>
  <si>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</si>
  <si>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</si>
  <si>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</si>
  <si>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</si>
  <si>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</si>
  <si>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</si>
  <si>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</si>
  <si>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</si>
  <si>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</si>
  <si>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</si>
  <si>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</si>
  <si>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</si>
  <si>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</si>
  <si>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</si>
  <si>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</si>
  <si>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</si>
  <si>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</si>
  <si>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</si>
  <si>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</si>
  <si>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</si>
  <si>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</si>
  <si>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</si>
  <si>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</si>
  <si>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</si>
  <si>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</si>
  <si>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</si>
  <si>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</si>
  <si>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</si>
  <si>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</si>
  <si>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</si>
  <si>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</si>
  <si>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</si>
  <si>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</si>
  <si>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</si>
  <si>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</si>
  <si>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</si>
  <si>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</si>
  <si>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</si>
  <si>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</si>
  <si>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</si>
  <si>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</si>
  <si>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</si>
  <si>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</si>
  <si>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</si>
  <si>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</si>
  <si>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</si>
  <si>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</si>
  <si>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</si>
  <si>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</si>
  <si>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</si>
  <si>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</si>
  <si>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</si>
  <si>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</si>
  <si>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</si>
  <si>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</si>
  <si>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</si>
  <si>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</si>
  <si>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</si>
  <si>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</si>
  <si>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</si>
  <si>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</si>
  <si>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</si>
  <si>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</si>
  <si>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</si>
  <si>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</si>
  <si>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</si>
  <si>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</si>
  <si>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</si>
  <si>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</si>
  <si>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</si>
  <si>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</si>
  <si>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</si>
  <si>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</si>
  <si>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</si>
  <si>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</si>
  <si>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</si>
  <si>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</si>
  <si>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</si>
  <si>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</si>
  <si>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</si>
  <si>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</si>
  <si>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</si>
  <si>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</si>
  <si>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</si>
  <si>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</si>
  <si>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</si>
  <si>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</si>
  <si>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</si>
  <si>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</si>
  <si>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</si>
  <si>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</si>
  <si>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</si>
  <si>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</si>
  <si>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</si>
  <si>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</si>
  <si>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</si>
  <si>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</si>
  <si>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</si>
  <si>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</si>
  <si>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</si>
  <si>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</si>
  <si>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</si>
  <si>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</si>
  <si>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</si>
  <si>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</si>
  <si>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</si>
  <si>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</si>
  <si>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</si>
  <si>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</si>
  <si>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</si>
  <si>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</si>
  <si>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</si>
  <si>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</si>
  <si>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</si>
  <si>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</si>
  <si>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</si>
  <si>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</si>
  <si>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</si>
  <si>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</si>
  <si>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</si>
  <si>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</si>
  <si>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</si>
  <si>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</si>
  <si>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</si>
  <si>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</si>
  <si>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</si>
  <si>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</si>
  <si>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</si>
  <si>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</si>
  <si>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</si>
  <si>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</si>
  <si>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</si>
  <si>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</si>
  <si>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</si>
  <si>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</si>
  <si>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</si>
  <si>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</si>
  <si>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</si>
  <si>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</si>
  <si>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</si>
  <si>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</si>
  <si>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</si>
  <si>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</si>
  <si>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</si>
  <si>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</si>
  <si>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</si>
  <si>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</si>
  <si>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</si>
  <si>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</si>
  <si>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</si>
  <si>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</si>
  <si>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</si>
  <si>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</si>
  <si>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</si>
  <si>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</si>
  <si>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</si>
  <si>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</si>
  <si>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</si>
  <si>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</si>
  <si>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</si>
  <si>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</si>
  <si>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</si>
  <si>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</si>
  <si>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</si>
  <si>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</si>
  <si>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</si>
  <si>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</si>
  <si>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</si>
  <si>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</si>
  <si>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</si>
  <si>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</si>
  <si>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</si>
  <si>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</si>
  <si>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</si>
  <si>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</si>
  <si>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</si>
  <si>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</si>
  <si>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</si>
  <si>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</si>
  <si>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</si>
  <si>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</si>
  <si>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</si>
  <si>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</si>
  <si>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</si>
  <si>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</si>
  <si>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</si>
  <si>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</si>
  <si>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</si>
  <si>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</si>
  <si>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</si>
  <si>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</si>
  <si>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</si>
  <si>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</si>
  <si>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</si>
  <si>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</si>
  <si>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</si>
  <si>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</si>
  <si>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</si>
  <si>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</si>
  <si>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</si>
  <si>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</si>
  <si>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</si>
  <si>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</si>
  <si>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</si>
  <si>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</si>
  <si>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</si>
  <si>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</si>
  <si>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</si>
  <si>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</si>
  <si>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</si>
  <si>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</si>
  <si>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</si>
  <si>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</si>
  <si>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</si>
  <si>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</si>
  <si>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</si>
  <si>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</si>
  <si>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</si>
  <si>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</si>
  <si>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</si>
  <si>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</si>
  <si>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</si>
  <si>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</si>
  <si>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</si>
  <si>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</si>
  <si>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</si>
  <si>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</si>
  <si>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</si>
  <si>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</si>
  <si>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</si>
  <si>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</si>
  <si>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</si>
  <si>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</si>
  <si>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</si>
  <si>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</si>
  <si>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</si>
  <si>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</si>
  <si>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</si>
  <si>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</si>
  <si>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</si>
  <si>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</si>
  <si>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</si>
  <si>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</si>
  <si>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</si>
  <si>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</si>
  <si>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</si>
  <si>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</si>
  <si>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</si>
  <si>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</si>
  <si>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</si>
  <si>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</si>
  <si>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</si>
  <si>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</si>
  <si>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</si>
  <si>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</si>
  <si>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</si>
  <si>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</si>
  <si>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</si>
  <si>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</si>
  <si>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</si>
  <si>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</si>
  <si>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</si>
  <si>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</si>
  <si>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</si>
  <si>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</si>
  <si>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</si>
  <si>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</si>
  <si>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</si>
  <si>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</si>
  <si>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</si>
  <si>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</si>
  <si>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</si>
  <si>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</si>
  <si>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</si>
  <si>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</si>
  <si>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</si>
  <si>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</si>
  <si>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</si>
  <si>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</si>
  <si>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</si>
  <si>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</si>
  <si>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</si>
  <si>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</si>
  <si>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</si>
  <si>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</si>
  <si>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</si>
  <si>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</si>
  <si>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</si>
  <si>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</si>
  <si>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</si>
  <si>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</si>
  <si>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</si>
  <si>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</si>
  <si>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</si>
  <si>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</si>
  <si>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</si>
  <si>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</si>
  <si>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</si>
  <si>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</si>
  <si>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</si>
  <si>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</si>
  <si>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</si>
  <si>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</si>
  <si>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</si>
  <si>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</si>
  <si>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</si>
  <si>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</si>
  <si>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</si>
  <si>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</si>
  <si>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</si>
  <si>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</si>
  <si>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</si>
  <si>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</si>
  <si>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</si>
  <si>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</si>
  <si>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</si>
  <si>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</si>
  <si>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</si>
  <si>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</si>
  <si>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</si>
  <si>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</si>
  <si>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</si>
  <si>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</si>
  <si>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</si>
  <si>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</si>
  <si>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</si>
  <si>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</si>
  <si>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</si>
  <si>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</si>
  <si>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</si>
  <si>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</si>
  <si>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</si>
  <si>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</si>
  <si>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</si>
  <si>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</si>
  <si>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</si>
  <si>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</si>
  <si>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</si>
  <si>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</si>
  <si>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</si>
  <si>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</si>
  <si>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</si>
  <si>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</si>
  <si>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</si>
  <si>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</si>
  <si>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</si>
  <si>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</si>
  <si>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</si>
  <si>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</si>
  <si>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</si>
  <si>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</si>
  <si>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</si>
  <si>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</si>
  <si>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</si>
  <si>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</si>
  <si>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</si>
  <si>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</si>
  <si>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</si>
  <si>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</si>
  <si>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</si>
  <si>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</si>
  <si>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</si>
  <si>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</si>
  <si>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</si>
  <si>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</si>
  <si>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</si>
  <si>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</si>
  <si>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</si>
  <si>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</si>
  <si>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</si>
  <si>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</si>
  <si>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</si>
  <si>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</si>
  <si>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</si>
  <si>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</si>
  <si>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</si>
  <si>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</si>
  <si>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</si>
  <si>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</si>
  <si>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</si>
  <si>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</si>
  <si>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</si>
  <si>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</si>
  <si>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</si>
  <si>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</si>
  <si>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</si>
  <si>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</si>
  <si>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</si>
  <si>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</si>
  <si>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</si>
  <si>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</si>
  <si>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</si>
  <si>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</si>
  <si>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</si>
  <si>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</si>
  <si>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</si>
  <si>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</si>
  <si>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</si>
  <si>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</si>
  <si>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</si>
  <si>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</si>
  <si>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</si>
  <si>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</si>
  <si>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</si>
  <si>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</si>
  <si>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</si>
  <si>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</si>
  <si>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</si>
  <si>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</si>
  <si>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</si>
  <si>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</si>
  <si>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</si>
  <si>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</si>
  <si>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</si>
  <si>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</si>
  <si>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</si>
  <si>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</si>
  <si>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</si>
  <si>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</si>
  <si>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</si>
  <si>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</si>
  <si>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</si>
  <si>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</si>
  <si>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</si>
  <si>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</si>
  <si>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</si>
  <si>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</si>
  <si>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</si>
  <si>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</si>
  <si>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</si>
  <si>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</si>
  <si>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</si>
  <si>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</si>
  <si>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</si>
  <si>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</si>
  <si>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</si>
  <si>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</si>
  <si>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</si>
  <si>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</si>
  <si>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</si>
  <si>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</si>
  <si>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</si>
  <si>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</si>
  <si>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</si>
  <si>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</si>
  <si>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</si>
  <si>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</si>
  <si>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</si>
  <si>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</si>
  <si>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</si>
  <si>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</si>
  <si>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</si>
  <si>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</si>
  <si>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</si>
  <si>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</si>
  <si>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</si>
  <si>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</si>
  <si>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</si>
  <si>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</si>
  <si>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</si>
  <si>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</si>
  <si>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</si>
  <si>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</si>
  <si>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</si>
  <si>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</si>
  <si>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</si>
  <si>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</si>
  <si>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</si>
  <si>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</si>
  <si>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</si>
  <si>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</si>
  <si>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</si>
  <si>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</si>
  <si>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</si>
  <si>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</si>
  <si>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</si>
  <si>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</si>
  <si>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</si>
  <si>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</si>
  <si>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</si>
  <si>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</si>
  <si>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</si>
  <si>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</si>
  <si>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</si>
  <si>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</si>
  <si>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</si>
  <si>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</si>
  <si>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</si>
  <si>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</si>
  <si>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</si>
  <si>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</si>
  <si>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</si>
  <si>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</si>
  <si>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</si>
  <si>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</si>
  <si>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</si>
  <si>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</si>
  <si>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</si>
  <si>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</si>
  <si>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</si>
  <si>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</si>
  <si>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</si>
  <si>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</si>
  <si>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</si>
  <si>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</si>
  <si>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</si>
  <si>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</si>
  <si>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</si>
  <si>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</si>
  <si>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</si>
  <si>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</si>
  <si>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</si>
  <si>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</si>
  <si>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</si>
  <si>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</si>
  <si>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</si>
  <si>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</si>
  <si>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</si>
  <si>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</si>
  <si>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</si>
  <si>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</si>
  <si>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</si>
  <si>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</si>
  <si>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</si>
  <si>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</si>
  <si>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</si>
  <si>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</si>
  <si>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</si>
  <si>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</si>
  <si>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</si>
  <si>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</si>
  <si>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</si>
  <si>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</si>
  <si>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</si>
  <si>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</si>
  <si>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</si>
  <si>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</si>
  <si>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</si>
  <si>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</si>
  <si>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</si>
  <si>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</si>
  <si>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</si>
  <si>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</si>
  <si>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</si>
  <si>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</si>
  <si>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</si>
  <si>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</si>
  <si>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</si>
  <si>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</si>
  <si>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</si>
  <si>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</si>
  <si>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</si>
  <si>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</si>
  <si>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</si>
  <si>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</si>
  <si>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</si>
  <si>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</si>
  <si>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</si>
  <si>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</si>
  <si>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</si>
  <si>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</si>
  <si>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</si>
  <si>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</si>
  <si>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</si>
  <si>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</si>
  <si>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</si>
  <si>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</si>
  <si>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</si>
  <si>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</si>
  <si>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</si>
  <si>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</si>
  <si>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</si>
  <si>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</si>
  <si>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</si>
  <si>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</si>
  <si>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</si>
  <si>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</si>
  <si>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</si>
  <si>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</si>
  <si>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</si>
  <si>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</si>
  <si>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</si>
  <si>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</si>
  <si>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</si>
  <si>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</si>
  <si>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</si>
  <si>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</si>
  <si>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</si>
  <si>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</si>
  <si>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</si>
  <si>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</si>
  <si>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</si>
  <si>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</si>
  <si>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</si>
  <si>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</si>
  <si>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</si>
  <si>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</si>
  <si>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</si>
  <si>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</si>
  <si>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</si>
  <si>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</si>
  <si>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</si>
  <si>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</si>
  <si>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</si>
  <si>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</si>
  <si>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</si>
  <si>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</si>
  <si>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</si>
  <si>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</si>
  <si>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</si>
  <si>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</si>
  <si>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</si>
  <si>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</si>
  <si>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</si>
  <si>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</si>
  <si>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</si>
  <si>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</si>
  <si>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</si>
  <si>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</si>
  <si>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</si>
  <si>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</si>
  <si>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</si>
  <si>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</si>
  <si>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</si>
  <si>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</si>
  <si>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</si>
  <si>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</si>
  <si>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</si>
  <si>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</si>
  <si>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</si>
  <si>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</si>
  <si>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</si>
  <si>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</si>
  <si>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</si>
  <si>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</si>
  <si>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</si>
  <si>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</si>
  <si>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</si>
  <si>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</si>
  <si>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</si>
  <si>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</si>
  <si>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</si>
  <si>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</si>
  <si>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</si>
  <si>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</si>
  <si>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</si>
  <si>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</si>
  <si>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</si>
  <si>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</si>
  <si>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</si>
  <si>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</si>
  <si>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</si>
  <si>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</si>
  <si>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</si>
  <si>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</si>
  <si>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</si>
  <si>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</si>
  <si>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</si>
  <si>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</si>
  <si>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</si>
  <si>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</si>
  <si>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</si>
  <si>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</si>
  <si>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</si>
  <si>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</si>
  <si>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</si>
  <si>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</si>
  <si>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</si>
  <si>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</si>
  <si>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</si>
  <si>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</si>
  <si>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</si>
  <si>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</si>
  <si>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</si>
  <si>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</si>
  <si>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</si>
  <si>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</si>
  <si>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</si>
  <si>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</si>
  <si>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</si>
  <si>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</si>
  <si>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</si>
  <si>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</si>
  <si>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</si>
  <si>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</si>
  <si>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</si>
  <si>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</si>
  <si>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</si>
  <si>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</si>
  <si>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</si>
  <si>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</si>
  <si>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</si>
  <si>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</si>
  <si>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</si>
  <si>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</si>
  <si>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</si>
  <si>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</si>
  <si>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</si>
  <si>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</si>
  <si>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</si>
  <si>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</si>
  <si>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</si>
  <si>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</si>
  <si>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</si>
  <si>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</si>
  <si>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</si>
  <si>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</si>
  <si>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</si>
  <si>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</si>
  <si>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</si>
  <si>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</si>
  <si>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</si>
  <si>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</si>
  <si>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</si>
  <si>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</si>
  <si>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</si>
  <si>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</si>
  <si>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</si>
  <si>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</si>
  <si>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</si>
  <si>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</si>
  <si>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</si>
  <si>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</si>
  <si>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</si>
  <si>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</si>
  <si>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</si>
  <si>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</si>
  <si>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</si>
  <si>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</si>
  <si>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</si>
  <si>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</si>
  <si>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</si>
  <si>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</si>
  <si>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</si>
  <si>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</si>
  <si>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</si>
  <si>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</si>
  <si>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</si>
  <si>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</si>
  <si>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</si>
  <si>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</si>
  <si>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</si>
  <si>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</si>
  <si>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</si>
  <si>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</si>
  <si>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</si>
  <si>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</si>
  <si>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</si>
  <si>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</si>
  <si>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</si>
  <si>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</si>
  <si>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</si>
  <si>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</si>
  <si>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</si>
  <si>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</si>
  <si>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</si>
  <si>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</si>
  <si>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</si>
  <si>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</si>
  <si>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</si>
  <si>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</si>
  <si>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</si>
  <si>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</si>
  <si>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</si>
  <si>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</si>
  <si>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</si>
  <si>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</si>
  <si>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</si>
  <si>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</si>
  <si>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</si>
  <si>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</si>
  <si>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</si>
  <si>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</si>
  <si>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</si>
  <si>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</si>
  <si>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</si>
  <si>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</si>
  <si>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Connection Technology Center</t>
  </si>
  <si>
    <t>7939 Rae Blvd. Victor NY 14534 USA</t>
  </si>
  <si>
    <t>Marie Kuzara</t>
  </si>
  <si>
    <t>sales@ctconline.com</t>
  </si>
  <si>
    <t>585-924-5900</t>
  </si>
  <si>
    <t>Charlotte Cook Maloney</t>
  </si>
  <si>
    <t>Director of Engineering &amp; Technical Marketing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</si>
</sst>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ales@ctconline.com" TargetMode="External"/><Relationship Id="rId1" Type="http://schemas.openxmlformats.org/officeDocument/2006/relationships/hyperlink" Target="mailto:sales@ctconlin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43" workbookViewId="0">
      <selection activeCell="A36" sqref="A36"/>
    </sheetView>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9.6">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5.8000000000000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9.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7.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8.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6.2">
      <c r="A56" s="94" t="str">
        <f ca="1">OFFSET(L!$C$1,MATCH("Instructions"&amp;ADDRESS(ROW(),COLUMN(),4),L!$A:$A,0)-1,SL,,)</f>
        <v>9. Smelter City – Provide the city name of where the smelter is located. This field is optional.</v>
      </c>
      <c r="B56" s="180"/>
    </row>
    <row r="57" spans="1:2" ht="16.2">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8.6">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3.4">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9.6">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2">
      <c r="A74" s="183" t="s">
        <v>0</v>
      </c>
      <c r="B74" s="179"/>
    </row>
    <row r="75" spans="1:2" ht="16.8"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6"/>
  <cols>
    <col min="2" max="2" width="27.36328125" customWidth="1"/>
    <col min="3" max="3" width="15.269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18A3467-41BE-4E6D-9F87-77380A6E8643}"/>
    </customSheetView>
    <customSheetView guid="{4BDF1A28-30D5-449D-B20E-D6C97EF9FAE1}" showAutoFilter="1">
      <selection activeCell="C1" sqref="C1:D65536"/>
      <pageMargins left="0" right="0" top="0" bottom="0" header="0" footer="0"/>
      <pageSetup orientation="portrait"/>
      <autoFilter ref="B1:C1" xr:uid="{95686CA1-7798-40CE-B5FD-107F34EE51A2}"/>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2">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
      <c r="A13" s="316"/>
      <c r="B13" s="308">
        <v>1</v>
      </c>
      <c r="C13" s="227" t="s">
        <v>12</v>
      </c>
      <c r="D13" s="228">
        <v>44489</v>
      </c>
      <c r="E13" s="227" t="s">
        <v>12669</v>
      </c>
      <c r="F13" s="229" t="s">
        <v>12701</v>
      </c>
      <c r="G13" s="25"/>
    </row>
    <row r="14" spans="1:7" ht="57">
      <c r="A14" s="316"/>
      <c r="B14" s="226">
        <v>1.01</v>
      </c>
      <c r="C14" s="227" t="s">
        <v>12</v>
      </c>
      <c r="D14" s="228">
        <v>44523</v>
      </c>
      <c r="E14" s="227" t="s">
        <v>12670</v>
      </c>
      <c r="F14" s="229" t="s">
        <v>12701</v>
      </c>
      <c r="G14" s="25"/>
    </row>
    <row r="15" spans="1:7" ht="57">
      <c r="A15" s="316"/>
      <c r="B15" s="226">
        <v>1.02</v>
      </c>
      <c r="C15" s="227" t="s">
        <v>12</v>
      </c>
      <c r="D15" s="228">
        <v>44553</v>
      </c>
      <c r="E15" s="227" t="s">
        <v>12671</v>
      </c>
      <c r="F15" s="229" t="s">
        <v>12701</v>
      </c>
      <c r="G15" s="25"/>
    </row>
    <row r="16" spans="1:7" ht="91.2">
      <c r="A16" s="316"/>
      <c r="B16" s="226">
        <v>1.1000000000000001</v>
      </c>
      <c r="C16" s="227" t="s">
        <v>12</v>
      </c>
      <c r="D16" s="228">
        <v>44848</v>
      </c>
      <c r="E16" s="227" t="s">
        <v>12695</v>
      </c>
      <c r="F16" s="229" t="s">
        <v>12702</v>
      </c>
      <c r="G16" s="25"/>
    </row>
    <row r="17" spans="1:7" ht="45.6">
      <c r="A17" s="316"/>
      <c r="B17" s="226">
        <v>1.1100000000000001</v>
      </c>
      <c r="C17" s="227" t="s">
        <v>12</v>
      </c>
      <c r="D17" s="228">
        <v>44869</v>
      </c>
      <c r="E17" s="227" t="s">
        <v>12696</v>
      </c>
      <c r="F17" s="229" t="s">
        <v>12702</v>
      </c>
      <c r="G17" s="25"/>
    </row>
    <row r="18" spans="1:7" ht="45.6">
      <c r="A18" s="316"/>
      <c r="B18" s="226">
        <v>1.2</v>
      </c>
      <c r="C18" s="227" t="s">
        <v>12</v>
      </c>
      <c r="D18" s="228">
        <v>45058</v>
      </c>
      <c r="E18" s="227" t="s">
        <v>12749</v>
      </c>
      <c r="F18" s="229" t="s">
        <v>12703</v>
      </c>
      <c r="G18" s="25"/>
    </row>
    <row r="19" spans="1:7" ht="57">
      <c r="A19" s="316"/>
      <c r="B19" s="226">
        <v>1.3</v>
      </c>
      <c r="C19" s="227" t="s">
        <v>12</v>
      </c>
      <c r="D19" s="228">
        <v>45408</v>
      </c>
      <c r="E19" s="309" t="s">
        <v>19199</v>
      </c>
      <c r="F19" s="229" t="s">
        <v>12750</v>
      </c>
      <c r="G19" s="25"/>
    </row>
    <row r="20" spans="1:7" ht="13.2" thickBot="1">
      <c r="A20" s="317"/>
      <c r="B20" s="318" t="str">
        <f ca="1">OFFSET(L!$C$1,MATCH("General"&amp;"Cpy",L!$A:$A,0)-1,SL,,)</f>
        <v>© 2024 Responsible Minerals Initiative. All rights reserved.</v>
      </c>
      <c r="C20" s="318"/>
      <c r="D20" s="318"/>
      <c r="E20" s="318"/>
      <c r="F20" s="318"/>
      <c r="G20" s="26"/>
    </row>
    <row r="21" spans="1:7" ht="13.2"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16"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22"/>
      <c r="B1" s="323"/>
      <c r="C1" s="323"/>
      <c r="D1" s="324"/>
    </row>
    <row r="2" spans="1:8" ht="16.2">
      <c r="A2" s="177"/>
      <c r="B2" s="178" t="str">
        <f ca="1">OFFSET(L!$C$1,MATCH("Definitions"&amp;ADDRESS(ROW(),COLUMN(),4),L!$A:$A,0)-1,SL,,)</f>
        <v>ITEM</v>
      </c>
      <c r="C2" s="178" t="str">
        <f ca="1">OFFSET(L!$C$1,MATCH("Definitions"&amp;ADDRESS(ROW(),COLUMN(),4),L!$A:$A,0)-1,SL,,)</f>
        <v>DEFINITION</v>
      </c>
      <c r="D2" s="326"/>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2.4">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2">
      <c r="A22" s="177"/>
      <c r="B22" s="325" t="str">
        <f ca="1">OFFSET(L!$C$1,MATCH("General"&amp;"Cpy",L!$A:$A,0)-1,SL,,)</f>
        <v>© 2024 Responsible Minerals Initiative. All rights reserved.</v>
      </c>
      <c r="C22" s="325"/>
      <c r="D22" s="326"/>
      <c r="E22" s="180"/>
    </row>
    <row r="23" spans="1:5" ht="13.2" thickBot="1">
      <c r="A23" s="181"/>
      <c r="B23" s="182"/>
      <c r="C23" s="182"/>
      <c r="D23" s="327"/>
    </row>
    <row r="24" spans="1:5" ht="13.2"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zoomScaleNormal="100" workbookViewId="0">
      <selection activeCell="D83" sqref="D83:E83"/>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6.2">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6.2">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6.2">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53" t="s">
        <v>19203</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53" t="s">
        <v>19204</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406" t="s">
        <v>19205</v>
      </c>
      <c r="E16" s="392"/>
      <c r="F16" s="392"/>
      <c r="G16" s="392"/>
      <c r="H16" s="392"/>
      <c r="I16" s="392"/>
      <c r="J16" s="393"/>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53" t="s">
        <v>19206</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53" t="s">
        <v>19207</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53" t="s">
        <v>19208</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406" t="s">
        <v>19205</v>
      </c>
      <c r="E20" s="392"/>
      <c r="F20" s="392"/>
      <c r="G20" s="392"/>
      <c r="H20" s="392"/>
      <c r="I20" s="392"/>
      <c r="J20" s="393"/>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53" t="s">
        <v>19206</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62">
        <v>45713</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22</v>
      </c>
      <c r="E71" s="329"/>
      <c r="F71" s="51"/>
      <c r="G71" s="344"/>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8" t="s">
        <v>25</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8" t="s">
        <v>25</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2">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2">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6.2">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6.8"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7D16027F-4A01-4180-A7A2-4D3523B1022D}"/>
    <hyperlink ref="D20" r:id="rId2" xr:uid="{F2B1E4D5-895D-49C6-B131-0618BFCD11C0}"/>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C20" sqref="C20"/>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4" t="s">
        <v>42</v>
      </c>
      <c r="K2" s="395"/>
      <c r="L2" s="395"/>
      <c r="M2" s="395"/>
      <c r="N2" s="395"/>
      <c r="O2" s="395"/>
      <c r="P2" s="163"/>
      <c r="Q2" s="164"/>
      <c r="R2" s="165"/>
      <c r="S2" s="165"/>
      <c r="T2" s="165"/>
      <c r="AH2" s="131" t="s">
        <v>25</v>
      </c>
    </row>
    <row r="3" spans="1:34" s="17" customFormat="1" ht="249.45" customHeight="1">
      <c r="A3" s="204"/>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2024 Responsible Minerals Initiative. All rights reserved.</v>
      </c>
      <c r="H3" s="397"/>
      <c r="I3" s="398"/>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399999999999999">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399999999999999">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399999999999999">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399999999999999">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8"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18</v>
      </c>
    </row>
    <row r="2" spans="1:10" ht="16.2">
      <c r="A2" s="59" t="s">
        <v>50</v>
      </c>
      <c r="B2" s="60" t="str">
        <f>IF(F60=1,"Click here to return to Smelter List","")</f>
        <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Connection Technology Center</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Marie Kuzara</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sales@ctconline.com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585-924-5900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Charlotte Cook Maloney</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sales@ctconline.com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585-924-5900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45713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30">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Yes</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2"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ht="13.2">
      <c r="A2" s="20"/>
      <c r="B2" s="110"/>
      <c r="C2" s="110"/>
      <c r="D2"/>
      <c r="E2" s="21"/>
    </row>
    <row r="3" spans="1:35" ht="13.2">
      <c r="A3" s="20"/>
      <c r="B3" s="110"/>
      <c r="C3" s="110"/>
      <c r="D3" s="110"/>
      <c r="E3" s="21"/>
    </row>
    <row r="4" spans="1:35" ht="15.75" customHeight="1">
      <c r="A4" s="20"/>
      <c r="B4" s="400" t="s">
        <v>50</v>
      </c>
      <c r="C4" s="400"/>
      <c r="D4" s="400"/>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3" t="str">
        <f ca="1">OFFSET(L!$C$1,MATCH("General"&amp;"Cpy",L!$A:$A,0)-1,SL,,)</f>
        <v>© 2024 Responsible Minerals Initiative. All rights reserved.</v>
      </c>
      <c r="C1001" s="403"/>
      <c r="D1001" s="403"/>
      <c r="E1001" s="22"/>
    </row>
    <row r="1002" spans="1:35" ht="13.2"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9" width="51.54296875" style="189" customWidth="1"/>
    <col min="10" max="16384" width="8.7265625" style="189"/>
  </cols>
  <sheetData>
    <row r="1" spans="1:9">
      <c r="B1" s="127" t="s">
        <v>374</v>
      </c>
      <c r="C1" s="127" t="s">
        <v>375</v>
      </c>
      <c r="D1" s="127" t="s">
        <v>17</v>
      </c>
      <c r="E1" s="245" t="s">
        <v>376</v>
      </c>
      <c r="F1" s="246" t="s">
        <v>377</v>
      </c>
      <c r="G1" s="127" t="s">
        <v>378</v>
      </c>
      <c r="H1" s="297" t="s">
        <v>379</v>
      </c>
      <c r="I1" s="189" t="s">
        <v>18961</v>
      </c>
    </row>
    <row r="2" spans="1:9" ht="42">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41.4">
      <c r="A9" s="127" t="str">
        <f t="shared" si="0"/>
        <v>InstructionsA9</v>
      </c>
      <c r="B9" s="127" t="s">
        <v>380</v>
      </c>
      <c r="C9" s="127" t="s">
        <v>419</v>
      </c>
      <c r="D9" s="127" t="s">
        <v>420</v>
      </c>
      <c r="E9" s="245" t="s">
        <v>421</v>
      </c>
      <c r="F9" s="246" t="s">
        <v>422</v>
      </c>
      <c r="G9" s="127" t="s">
        <v>423</v>
      </c>
      <c r="H9" s="297" t="s">
        <v>424</v>
      </c>
      <c r="I9" s="127" t="s">
        <v>18967</v>
      </c>
    </row>
    <row r="10" spans="1:9" ht="28.8">
      <c r="A10" s="127" t="str">
        <f>B10&amp;C10</f>
        <v>InstructionsA10</v>
      </c>
      <c r="B10" s="127" t="s">
        <v>380</v>
      </c>
      <c r="C10" s="127" t="s">
        <v>425</v>
      </c>
      <c r="D10" s="127" t="s">
        <v>426</v>
      </c>
      <c r="E10" s="245" t="s">
        <v>427</v>
      </c>
      <c r="F10" s="246" t="s">
        <v>428</v>
      </c>
      <c r="G10" s="127" t="s">
        <v>429</v>
      </c>
      <c r="H10" s="297" t="s">
        <v>430</v>
      </c>
      <c r="I10" s="127" t="s">
        <v>18968</v>
      </c>
    </row>
    <row r="11" spans="1:9" ht="43.2">
      <c r="A11" s="127" t="str">
        <f t="shared" si="0"/>
        <v>InstructionsA11</v>
      </c>
      <c r="B11" s="127" t="s">
        <v>380</v>
      </c>
      <c r="C11" s="127" t="s">
        <v>431</v>
      </c>
      <c r="D11" s="127" t="s">
        <v>432</v>
      </c>
      <c r="E11" s="223" t="s">
        <v>433</v>
      </c>
      <c r="F11" s="248" t="s">
        <v>434</v>
      </c>
      <c r="G11" s="127" t="s">
        <v>435</v>
      </c>
      <c r="H11" s="297" t="s">
        <v>436</v>
      </c>
      <c r="I11" s="127" t="s">
        <v>18969</v>
      </c>
    </row>
    <row r="12" spans="1:9" ht="41.4">
      <c r="A12" s="127" t="str">
        <f t="shared" si="0"/>
        <v>InstructionsA12</v>
      </c>
      <c r="B12" s="127" t="s">
        <v>380</v>
      </c>
      <c r="C12" s="127" t="s">
        <v>437</v>
      </c>
      <c r="D12" s="127" t="s">
        <v>438</v>
      </c>
      <c r="E12" s="245" t="s">
        <v>439</v>
      </c>
      <c r="F12" s="246" t="s">
        <v>440</v>
      </c>
      <c r="G12" s="127" t="s">
        <v>441</v>
      </c>
      <c r="H12" s="297" t="s">
        <v>442</v>
      </c>
      <c r="I12" s="127" t="s">
        <v>18970</v>
      </c>
    </row>
    <row r="13" spans="1:9" ht="69">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2.8">
      <c r="A15" s="127" t="str">
        <f t="shared" si="0"/>
        <v>InstructionsA15</v>
      </c>
      <c r="B15" s="127" t="s">
        <v>380</v>
      </c>
      <c r="C15" s="127" t="s">
        <v>455</v>
      </c>
      <c r="D15" s="127" t="s">
        <v>456</v>
      </c>
      <c r="E15" s="245" t="s">
        <v>457</v>
      </c>
      <c r="F15" s="246" t="s">
        <v>458</v>
      </c>
      <c r="G15" s="127" t="s">
        <v>459</v>
      </c>
      <c r="H15" s="297" t="s">
        <v>460</v>
      </c>
      <c r="I15" s="127" t="s">
        <v>18973</v>
      </c>
    </row>
    <row r="16" spans="1:9" ht="27.6">
      <c r="A16" s="127" t="str">
        <f t="shared" si="0"/>
        <v>InstructionsA16</v>
      </c>
      <c r="B16" s="127" t="s">
        <v>380</v>
      </c>
      <c r="C16" s="127" t="s">
        <v>461</v>
      </c>
      <c r="D16" s="127" t="s">
        <v>462</v>
      </c>
      <c r="E16" s="223" t="s">
        <v>463</v>
      </c>
      <c r="F16" s="248" t="s">
        <v>464</v>
      </c>
      <c r="G16" s="127" t="s">
        <v>465</v>
      </c>
      <c r="H16" s="297" t="s">
        <v>466</v>
      </c>
      <c r="I16" s="127" t="s">
        <v>18974</v>
      </c>
    </row>
    <row r="17" spans="1:9" ht="69">
      <c r="A17" s="127" t="str">
        <f t="shared" si="0"/>
        <v>InstructionsA17</v>
      </c>
      <c r="B17" s="127" t="s">
        <v>380</v>
      </c>
      <c r="C17" s="127" t="s">
        <v>467</v>
      </c>
      <c r="D17" s="127" t="s">
        <v>468</v>
      </c>
      <c r="E17" s="245" t="s">
        <v>469</v>
      </c>
      <c r="F17" s="246" t="s">
        <v>470</v>
      </c>
      <c r="G17" s="127" t="s">
        <v>471</v>
      </c>
      <c r="H17" s="297" t="s">
        <v>472</v>
      </c>
      <c r="I17" s="127" t="s">
        <v>18975</v>
      </c>
    </row>
    <row r="18" spans="1:9" ht="27.6">
      <c r="A18" s="127" t="str">
        <f>B18&amp;C18</f>
        <v>InstructionsA18</v>
      </c>
      <c r="B18" s="127" t="s">
        <v>380</v>
      </c>
      <c r="C18" s="127" t="s">
        <v>473</v>
      </c>
      <c r="D18" s="127" t="s">
        <v>474</v>
      </c>
      <c r="E18" s="127" t="s">
        <v>475</v>
      </c>
      <c r="F18" s="248" t="s">
        <v>476</v>
      </c>
      <c r="G18" s="127" t="s">
        <v>477</v>
      </c>
      <c r="H18" s="297" t="s">
        <v>478</v>
      </c>
      <c r="I18" s="127" t="s">
        <v>18976</v>
      </c>
    </row>
    <row r="19" spans="1:9" ht="41.4">
      <c r="A19" s="127" t="str">
        <f t="shared" si="0"/>
        <v>InstructionsA19</v>
      </c>
      <c r="B19" s="127" t="s">
        <v>380</v>
      </c>
      <c r="C19" s="127" t="s">
        <v>479</v>
      </c>
      <c r="D19" s="127" t="s">
        <v>480</v>
      </c>
      <c r="E19" s="245" t="s">
        <v>481</v>
      </c>
      <c r="F19" s="246" t="s">
        <v>482</v>
      </c>
      <c r="G19" s="127" t="s">
        <v>483</v>
      </c>
      <c r="H19" s="300" t="s">
        <v>484</v>
      </c>
      <c r="I19" s="127" t="s">
        <v>18977</v>
      </c>
    </row>
    <row r="20" spans="1:9" ht="41.4">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13.4">
      <c r="A22" s="127" t="str">
        <f t="shared" si="0"/>
        <v>InstructionsA23</v>
      </c>
      <c r="B22" s="127" t="s">
        <v>380</v>
      </c>
      <c r="C22" s="127" t="s">
        <v>497</v>
      </c>
      <c r="D22" s="127" t="s">
        <v>498</v>
      </c>
      <c r="E22" s="245" t="s">
        <v>499</v>
      </c>
      <c r="F22" s="246" t="s">
        <v>500</v>
      </c>
      <c r="G22" s="247" t="s">
        <v>501</v>
      </c>
      <c r="H22" s="300" t="s">
        <v>502</v>
      </c>
      <c r="I22" s="127" t="s">
        <v>18980</v>
      </c>
    </row>
    <row r="23" spans="1:9" ht="32.4">
      <c r="A23" s="127" t="str">
        <f>B23&amp;C23</f>
        <v>InstructionsA24</v>
      </c>
      <c r="B23" s="127" t="s">
        <v>380</v>
      </c>
      <c r="C23" s="127" t="s">
        <v>503</v>
      </c>
      <c r="D23" s="127" t="s">
        <v>504</v>
      </c>
      <c r="E23" s="245" t="s">
        <v>505</v>
      </c>
      <c r="F23" s="246" t="s">
        <v>506</v>
      </c>
      <c r="G23" s="127" t="s">
        <v>507</v>
      </c>
      <c r="H23" s="300" t="s">
        <v>508</v>
      </c>
      <c r="I23" s="127" t="s">
        <v>18981</v>
      </c>
    </row>
    <row r="24" spans="1:9" ht="96.6">
      <c r="A24" s="127" t="str">
        <f t="shared" si="0"/>
        <v>InstructionsA25</v>
      </c>
      <c r="B24" s="127" t="s">
        <v>380</v>
      </c>
      <c r="C24" s="127" t="s">
        <v>509</v>
      </c>
      <c r="D24" s="127" t="s">
        <v>510</v>
      </c>
      <c r="E24" s="245" t="s">
        <v>511</v>
      </c>
      <c r="F24" s="291" t="s">
        <v>512</v>
      </c>
      <c r="G24" s="127" t="s">
        <v>513</v>
      </c>
      <c r="H24" s="297" t="s">
        <v>514</v>
      </c>
      <c r="I24" s="127" t="s">
        <v>18982</v>
      </c>
    </row>
    <row r="25" spans="1:9" ht="262.2">
      <c r="A25" s="127" t="str">
        <f t="shared" si="0"/>
        <v>InstructionsA26</v>
      </c>
      <c r="B25" s="127" t="s">
        <v>380</v>
      </c>
      <c r="C25" s="127" t="s">
        <v>515</v>
      </c>
      <c r="D25" s="127" t="s">
        <v>516</v>
      </c>
      <c r="E25" s="249" t="s">
        <v>517</v>
      </c>
      <c r="F25" s="291" t="s">
        <v>518</v>
      </c>
      <c r="G25" s="127" t="s">
        <v>519</v>
      </c>
      <c r="H25" s="297" t="s">
        <v>520</v>
      </c>
      <c r="I25" s="127" t="s">
        <v>18983</v>
      </c>
    </row>
    <row r="26" spans="1:9" ht="41.4">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34.6">
      <c r="A29" s="127" t="str">
        <f t="shared" si="1"/>
        <v>InstructionsA30</v>
      </c>
      <c r="B29" s="127" t="s">
        <v>380</v>
      </c>
      <c r="C29" s="127" t="s">
        <v>539</v>
      </c>
      <c r="D29" s="127" t="s">
        <v>540</v>
      </c>
      <c r="E29" s="249" t="s">
        <v>541</v>
      </c>
      <c r="F29" s="246" t="s">
        <v>542</v>
      </c>
      <c r="G29" s="127" t="s">
        <v>543</v>
      </c>
      <c r="H29" s="297" t="s">
        <v>544</v>
      </c>
      <c r="I29" s="127" t="s">
        <v>18987</v>
      </c>
    </row>
    <row r="30" spans="1:9" ht="207">
      <c r="A30" s="127" t="str">
        <f t="shared" si="1"/>
        <v>InstructionsA31</v>
      </c>
      <c r="B30" s="127" t="s">
        <v>380</v>
      </c>
      <c r="C30" s="127" t="s">
        <v>545</v>
      </c>
      <c r="D30" s="127" t="s">
        <v>546</v>
      </c>
      <c r="E30" s="245" t="s">
        <v>547</v>
      </c>
      <c r="F30" s="250" t="s">
        <v>548</v>
      </c>
      <c r="G30" s="127" t="s">
        <v>549</v>
      </c>
      <c r="H30" s="297" t="s">
        <v>550</v>
      </c>
      <c r="I30" s="127" t="s">
        <v>19198</v>
      </c>
    </row>
    <row r="31" spans="1:9" ht="110.4">
      <c r="A31" s="127" t="str">
        <f t="shared" si="1"/>
        <v>InstructionsA32</v>
      </c>
      <c r="B31" s="127" t="s">
        <v>380</v>
      </c>
      <c r="C31" s="127" t="s">
        <v>551</v>
      </c>
      <c r="D31" s="127" t="s">
        <v>552</v>
      </c>
      <c r="E31" s="249" t="s">
        <v>553</v>
      </c>
      <c r="F31" s="250" t="s">
        <v>554</v>
      </c>
      <c r="G31" s="127" t="s">
        <v>555</v>
      </c>
      <c r="H31" s="297" t="s">
        <v>556</v>
      </c>
      <c r="I31" s="127" t="s">
        <v>18988</v>
      </c>
    </row>
    <row r="32" spans="1:9" ht="110.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6">
      <c r="A34" s="127" t="str">
        <f t="shared" si="0"/>
        <v>InstructionsA36</v>
      </c>
      <c r="B34" s="127" t="s">
        <v>380</v>
      </c>
      <c r="C34" s="127" t="s">
        <v>569</v>
      </c>
      <c r="D34" s="127" t="s">
        <v>570</v>
      </c>
      <c r="E34" s="245" t="s">
        <v>571</v>
      </c>
      <c r="F34" s="246" t="s">
        <v>572</v>
      </c>
      <c r="G34" s="254" t="s">
        <v>573</v>
      </c>
      <c r="H34" s="297" t="s">
        <v>574</v>
      </c>
      <c r="I34" s="127" t="s">
        <v>18991</v>
      </c>
    </row>
    <row r="35" spans="1:9" ht="55.2">
      <c r="A35" s="127" t="str">
        <f t="shared" si="0"/>
        <v>InstructionsA37</v>
      </c>
      <c r="B35" s="127" t="s">
        <v>380</v>
      </c>
      <c r="C35" s="127" t="s">
        <v>575</v>
      </c>
      <c r="D35" s="127" t="s">
        <v>576</v>
      </c>
      <c r="E35" s="249" t="s">
        <v>577</v>
      </c>
      <c r="F35" s="291" t="s">
        <v>578</v>
      </c>
      <c r="G35" s="127" t="s">
        <v>579</v>
      </c>
      <c r="H35" s="297" t="s">
        <v>580</v>
      </c>
      <c r="I35" s="127" t="s">
        <v>18992</v>
      </c>
    </row>
    <row r="36" spans="1:9" ht="82.8">
      <c r="A36" s="127" t="str">
        <f t="shared" si="0"/>
        <v>InstructionsA38</v>
      </c>
      <c r="B36" s="127" t="s">
        <v>380</v>
      </c>
      <c r="C36" s="127" t="s">
        <v>581</v>
      </c>
      <c r="D36" s="127" t="s">
        <v>582</v>
      </c>
      <c r="E36" s="249" t="s">
        <v>583</v>
      </c>
      <c r="F36" s="291" t="s">
        <v>584</v>
      </c>
      <c r="G36" s="127" t="s">
        <v>585</v>
      </c>
      <c r="H36" s="297" t="s">
        <v>586</v>
      </c>
      <c r="I36" s="127" t="s">
        <v>18993</v>
      </c>
    </row>
    <row r="37" spans="1:9" ht="151.80000000000001">
      <c r="A37" s="127" t="str">
        <f t="shared" si="0"/>
        <v>InstructionsA39</v>
      </c>
      <c r="B37" s="127" t="s">
        <v>380</v>
      </c>
      <c r="C37" s="127" t="s">
        <v>587</v>
      </c>
      <c r="D37" s="127" t="s">
        <v>588</v>
      </c>
      <c r="E37" s="249" t="s">
        <v>589</v>
      </c>
      <c r="F37" s="292" t="s">
        <v>590</v>
      </c>
      <c r="G37" s="127" t="s">
        <v>591</v>
      </c>
      <c r="H37" s="297" t="s">
        <v>592</v>
      </c>
      <c r="I37" s="127" t="s">
        <v>18994</v>
      </c>
    </row>
    <row r="38" spans="1:9" ht="179.4">
      <c r="A38" s="127" t="str">
        <f t="shared" si="0"/>
        <v>InstructionsA40</v>
      </c>
      <c r="B38" s="127" t="s">
        <v>380</v>
      </c>
      <c r="C38" s="127" t="s">
        <v>593</v>
      </c>
      <c r="D38" s="251" t="s">
        <v>594</v>
      </c>
      <c r="E38" s="252" t="s">
        <v>595</v>
      </c>
      <c r="F38" s="293" t="s">
        <v>596</v>
      </c>
      <c r="G38" s="251" t="s">
        <v>597</v>
      </c>
      <c r="H38" s="297" t="s">
        <v>598</v>
      </c>
      <c r="I38" s="127" t="s">
        <v>18995</v>
      </c>
    </row>
    <row r="39" spans="1:9" ht="220.8">
      <c r="A39" s="127" t="str">
        <f>B39&amp;C39</f>
        <v>InstructionsA41</v>
      </c>
      <c r="B39" s="127" t="s">
        <v>380</v>
      </c>
      <c r="C39" s="127" t="s">
        <v>599</v>
      </c>
      <c r="D39" s="251" t="s">
        <v>600</v>
      </c>
      <c r="E39" s="252" t="s">
        <v>601</v>
      </c>
      <c r="F39" s="293" t="s">
        <v>602</v>
      </c>
      <c r="G39" s="255" t="s">
        <v>603</v>
      </c>
      <c r="H39" s="301" t="s">
        <v>604</v>
      </c>
      <c r="I39" s="127" t="s">
        <v>18996</v>
      </c>
    </row>
    <row r="40" spans="1:9" ht="193.2">
      <c r="A40" s="127" t="str">
        <f>B40&amp;C40</f>
        <v>InstructionsA42</v>
      </c>
      <c r="B40" s="127" t="s">
        <v>380</v>
      </c>
      <c r="C40" s="127" t="s">
        <v>605</v>
      </c>
      <c r="D40" s="127" t="s">
        <v>606</v>
      </c>
      <c r="E40" s="245" t="s">
        <v>607</v>
      </c>
      <c r="F40" s="291" t="s">
        <v>608</v>
      </c>
      <c r="G40" s="127" t="s">
        <v>609</v>
      </c>
      <c r="H40" s="297" t="s">
        <v>610</v>
      </c>
      <c r="I40" s="127" t="s">
        <v>18997</v>
      </c>
    </row>
    <row r="41" spans="1:9" ht="82.8">
      <c r="A41" s="127" t="str">
        <f t="shared" si="0"/>
        <v>InstructionsA43</v>
      </c>
      <c r="B41" s="127" t="s">
        <v>380</v>
      </c>
      <c r="C41" s="127" t="s">
        <v>611</v>
      </c>
      <c r="D41" s="127" t="s">
        <v>612</v>
      </c>
      <c r="E41" s="245" t="s">
        <v>613</v>
      </c>
      <c r="F41" s="291" t="s">
        <v>614</v>
      </c>
      <c r="G41" s="127" t="s">
        <v>615</v>
      </c>
      <c r="H41" s="297" t="s">
        <v>616</v>
      </c>
      <c r="I41" s="127" t="s">
        <v>18998</v>
      </c>
    </row>
    <row r="42" spans="1:9" ht="69">
      <c r="A42" s="127" t="str">
        <f t="shared" si="0"/>
        <v>InstructionsA45</v>
      </c>
      <c r="B42" s="127" t="s">
        <v>380</v>
      </c>
      <c r="C42" s="127" t="s">
        <v>617</v>
      </c>
      <c r="D42" s="127" t="s">
        <v>618</v>
      </c>
      <c r="E42" s="245" t="s">
        <v>619</v>
      </c>
      <c r="F42" s="246" t="s">
        <v>620</v>
      </c>
      <c r="G42" s="127" t="s">
        <v>621</v>
      </c>
      <c r="H42" s="297" t="s">
        <v>622</v>
      </c>
      <c r="I42" s="127" t="s">
        <v>18999</v>
      </c>
    </row>
    <row r="43" spans="1:9" ht="96.6">
      <c r="A43" s="127" t="str">
        <f t="shared" si="0"/>
        <v>InstructionsA46</v>
      </c>
      <c r="B43" s="127" t="s">
        <v>380</v>
      </c>
      <c r="C43" s="127" t="s">
        <v>623</v>
      </c>
      <c r="D43" s="127" t="s">
        <v>624</v>
      </c>
      <c r="E43" s="249" t="s">
        <v>625</v>
      </c>
      <c r="F43" s="291" t="s">
        <v>626</v>
      </c>
      <c r="G43" s="254" t="s">
        <v>627</v>
      </c>
      <c r="H43" s="297" t="s">
        <v>628</v>
      </c>
      <c r="I43" s="127" t="s">
        <v>19000</v>
      </c>
    </row>
    <row r="44" spans="1:9" ht="69">
      <c r="A44" s="127" t="str">
        <f t="shared" si="0"/>
        <v>InstructionsA48</v>
      </c>
      <c r="B44" s="237" t="s">
        <v>380</v>
      </c>
      <c r="C44" s="127" t="s">
        <v>629</v>
      </c>
      <c r="D44" s="237" t="s">
        <v>630</v>
      </c>
      <c r="E44" s="245" t="s">
        <v>631</v>
      </c>
      <c r="F44" s="246" t="s">
        <v>632</v>
      </c>
      <c r="G44" s="256" t="s">
        <v>633</v>
      </c>
      <c r="H44" s="297" t="s">
        <v>634</v>
      </c>
      <c r="I44" s="127" t="s">
        <v>19001</v>
      </c>
    </row>
    <row r="45" spans="1:9" ht="55.2">
      <c r="A45" s="127" t="str">
        <f>B45&amp;C45</f>
        <v>InstructionsA49</v>
      </c>
      <c r="B45" s="127" t="s">
        <v>380</v>
      </c>
      <c r="C45" s="127" t="s">
        <v>635</v>
      </c>
      <c r="D45" s="127" t="s">
        <v>636</v>
      </c>
      <c r="E45" s="245" t="s">
        <v>637</v>
      </c>
      <c r="F45" s="246" t="s">
        <v>638</v>
      </c>
      <c r="G45" s="127" t="s">
        <v>639</v>
      </c>
      <c r="H45" s="300" t="s">
        <v>640</v>
      </c>
      <c r="I45" s="127" t="s">
        <v>19002</v>
      </c>
    </row>
    <row r="46" spans="1:9" ht="138">
      <c r="A46" s="127" t="str">
        <f t="shared" si="0"/>
        <v>InstructionsA50</v>
      </c>
      <c r="B46" s="127" t="s">
        <v>380</v>
      </c>
      <c r="C46" s="127" t="s">
        <v>641</v>
      </c>
      <c r="D46" s="127" t="s">
        <v>642</v>
      </c>
      <c r="E46" s="294" t="s">
        <v>643</v>
      </c>
      <c r="F46" s="291" t="s">
        <v>644</v>
      </c>
      <c r="G46" s="127" t="s">
        <v>645</v>
      </c>
      <c r="H46" s="297" t="s">
        <v>646</v>
      </c>
      <c r="I46" s="127" t="s">
        <v>19003</v>
      </c>
    </row>
    <row r="47" spans="1:9" ht="69">
      <c r="A47" s="127" t="str">
        <f t="shared" si="0"/>
        <v>InstructionsA51</v>
      </c>
      <c r="B47" s="127" t="s">
        <v>380</v>
      </c>
      <c r="C47" s="127" t="s">
        <v>647</v>
      </c>
      <c r="D47" s="127" t="s">
        <v>648</v>
      </c>
      <c r="E47" s="245" t="s">
        <v>649</v>
      </c>
      <c r="F47" s="246" t="s">
        <v>650</v>
      </c>
      <c r="G47" s="127" t="s">
        <v>651</v>
      </c>
      <c r="H47" s="297" t="s">
        <v>652</v>
      </c>
      <c r="I47" s="127" t="s">
        <v>19004</v>
      </c>
    </row>
    <row r="48" spans="1:9" ht="82.8">
      <c r="A48" s="127" t="str">
        <f t="shared" si="0"/>
        <v>InstructionsA52</v>
      </c>
      <c r="B48" s="127" t="s">
        <v>380</v>
      </c>
      <c r="C48" s="127" t="s">
        <v>653</v>
      </c>
      <c r="D48" s="127" t="s">
        <v>654</v>
      </c>
      <c r="E48" s="245" t="s">
        <v>655</v>
      </c>
      <c r="F48" s="246" t="s">
        <v>656</v>
      </c>
      <c r="G48" s="257" t="s">
        <v>657</v>
      </c>
      <c r="H48" s="297" t="s">
        <v>658</v>
      </c>
      <c r="I48" s="127" t="s">
        <v>19005</v>
      </c>
    </row>
    <row r="49" spans="1:9" ht="110.4">
      <c r="A49" s="127" t="str">
        <f>B49&amp;C49</f>
        <v>InstructionsA53</v>
      </c>
      <c r="B49" s="127" t="s">
        <v>380</v>
      </c>
      <c r="C49" s="127" t="s">
        <v>659</v>
      </c>
      <c r="D49" s="127" t="s">
        <v>660</v>
      </c>
      <c r="E49" s="245" t="s">
        <v>661</v>
      </c>
      <c r="F49" s="246" t="s">
        <v>662</v>
      </c>
      <c r="G49" s="257" t="s">
        <v>663</v>
      </c>
      <c r="H49" s="300" t="s">
        <v>664</v>
      </c>
      <c r="I49" s="127" t="s">
        <v>19006</v>
      </c>
    </row>
    <row r="50" spans="1:9" ht="69">
      <c r="A50" s="127" t="str">
        <f>B50&amp;C50</f>
        <v>InstructionsA54</v>
      </c>
      <c r="B50" s="127" t="s">
        <v>380</v>
      </c>
      <c r="C50" s="127" t="s">
        <v>665</v>
      </c>
      <c r="D50" s="127" t="s">
        <v>666</v>
      </c>
      <c r="E50" s="245" t="s">
        <v>667</v>
      </c>
      <c r="F50" s="246" t="s">
        <v>668</v>
      </c>
      <c r="G50" s="257" t="s">
        <v>669</v>
      </c>
      <c r="H50" s="297" t="s">
        <v>670</v>
      </c>
      <c r="I50" s="127" t="s">
        <v>19007</v>
      </c>
    </row>
    <row r="51" spans="1:9" ht="41.4">
      <c r="A51" s="127" t="str">
        <f t="shared" si="0"/>
        <v>InstructionsA55</v>
      </c>
      <c r="B51" s="127" t="s">
        <v>380</v>
      </c>
      <c r="C51" s="127" t="s">
        <v>671</v>
      </c>
      <c r="D51" s="127" t="s">
        <v>672</v>
      </c>
      <c r="E51" s="245" t="s">
        <v>673</v>
      </c>
      <c r="F51" s="246" t="s">
        <v>674</v>
      </c>
      <c r="G51" s="257" t="s">
        <v>675</v>
      </c>
      <c r="H51" s="297" t="s">
        <v>676</v>
      </c>
      <c r="I51" s="127" t="s">
        <v>19008</v>
      </c>
    </row>
    <row r="52" spans="1:9" ht="41.4">
      <c r="A52" s="127" t="str">
        <f t="shared" si="0"/>
        <v>InstructionsA56</v>
      </c>
      <c r="B52" s="127" t="s">
        <v>380</v>
      </c>
      <c r="C52" s="127" t="s">
        <v>677</v>
      </c>
      <c r="D52" s="127" t="s">
        <v>678</v>
      </c>
      <c r="E52" s="245" t="s">
        <v>679</v>
      </c>
      <c r="F52" s="246" t="s">
        <v>680</v>
      </c>
      <c r="G52" s="127" t="s">
        <v>681</v>
      </c>
      <c r="H52" s="297" t="s">
        <v>682</v>
      </c>
      <c r="I52" s="127" t="s">
        <v>19009</v>
      </c>
    </row>
    <row r="53" spans="1:9" ht="55.2">
      <c r="A53" s="127" t="str">
        <f t="shared" si="0"/>
        <v>InstructionsA57</v>
      </c>
      <c r="B53" s="127" t="s">
        <v>380</v>
      </c>
      <c r="C53" s="127" t="s">
        <v>683</v>
      </c>
      <c r="D53" s="127" t="s">
        <v>684</v>
      </c>
      <c r="E53" s="245" t="s">
        <v>685</v>
      </c>
      <c r="F53" s="246" t="s">
        <v>686</v>
      </c>
      <c r="G53" s="258" t="s">
        <v>687</v>
      </c>
      <c r="H53" s="297" t="s">
        <v>688</v>
      </c>
      <c r="I53" s="127" t="s">
        <v>19010</v>
      </c>
    </row>
    <row r="54" spans="1:9" ht="303.60000000000002">
      <c r="A54" s="127" t="str">
        <f t="shared" si="0"/>
        <v>InstructionsA58</v>
      </c>
      <c r="B54" s="127" t="s">
        <v>380</v>
      </c>
      <c r="C54" s="127" t="s">
        <v>689</v>
      </c>
      <c r="D54" s="127" t="s">
        <v>690</v>
      </c>
      <c r="E54" s="245" t="s">
        <v>691</v>
      </c>
      <c r="F54" s="246" t="s">
        <v>692</v>
      </c>
      <c r="G54" s="257" t="s">
        <v>693</v>
      </c>
      <c r="H54" s="297" t="s">
        <v>694</v>
      </c>
      <c r="I54" s="127" t="s">
        <v>19017</v>
      </c>
    </row>
    <row r="55" spans="1:9" ht="82.8">
      <c r="A55" s="127" t="str">
        <f t="shared" si="0"/>
        <v>InstructionsA59</v>
      </c>
      <c r="B55" s="127" t="s">
        <v>380</v>
      </c>
      <c r="C55" s="127" t="s">
        <v>695</v>
      </c>
      <c r="D55" s="127" t="s">
        <v>696</v>
      </c>
      <c r="E55" s="245" t="s">
        <v>697</v>
      </c>
      <c r="F55" s="246" t="s">
        <v>698</v>
      </c>
      <c r="G55" s="127" t="s">
        <v>699</v>
      </c>
      <c r="H55" s="297" t="s">
        <v>700</v>
      </c>
      <c r="I55" s="127" t="s">
        <v>19011</v>
      </c>
    </row>
    <row r="56" spans="1:9" ht="165.6">
      <c r="A56" s="127" t="str">
        <f t="shared" si="0"/>
        <v>InstructionsA60</v>
      </c>
      <c r="B56" s="127" t="s">
        <v>380</v>
      </c>
      <c r="C56" s="127" t="s">
        <v>701</v>
      </c>
      <c r="D56" s="127" t="s">
        <v>702</v>
      </c>
      <c r="E56" s="245" t="s">
        <v>703</v>
      </c>
      <c r="F56" s="246" t="s">
        <v>704</v>
      </c>
      <c r="G56" s="257" t="s">
        <v>705</v>
      </c>
      <c r="H56" s="297" t="s">
        <v>706</v>
      </c>
      <c r="I56" s="127" t="s">
        <v>19012</v>
      </c>
    </row>
    <row r="57" spans="1:9" ht="179.4">
      <c r="A57" s="127" t="str">
        <f t="shared" si="0"/>
        <v>InstructionsA61</v>
      </c>
      <c r="B57" s="127" t="s">
        <v>380</v>
      </c>
      <c r="C57" s="127" t="s">
        <v>707</v>
      </c>
      <c r="D57" s="127" t="s">
        <v>708</v>
      </c>
      <c r="E57" s="245" t="s">
        <v>709</v>
      </c>
      <c r="F57" s="246" t="s">
        <v>710</v>
      </c>
      <c r="G57" s="257" t="s">
        <v>711</v>
      </c>
      <c r="H57" s="297" t="s">
        <v>712</v>
      </c>
      <c r="I57" s="127" t="s">
        <v>19013</v>
      </c>
    </row>
    <row r="58" spans="1:9" ht="113.4">
      <c r="A58" s="127" t="str">
        <f>B58&amp;C58</f>
        <v>InstructionsA62</v>
      </c>
      <c r="B58" s="127" t="s">
        <v>380</v>
      </c>
      <c r="C58" s="127" t="s">
        <v>713</v>
      </c>
      <c r="D58" s="127" t="s">
        <v>714</v>
      </c>
      <c r="E58" s="294" t="s">
        <v>715</v>
      </c>
      <c r="F58" s="291" t="s">
        <v>716</v>
      </c>
      <c r="G58" s="257" t="s">
        <v>717</v>
      </c>
      <c r="H58" s="302" t="s">
        <v>718</v>
      </c>
      <c r="I58" s="127" t="s">
        <v>19014</v>
      </c>
    </row>
    <row r="59" spans="1:9" ht="43.2">
      <c r="A59" s="127" t="str">
        <f t="shared" si="0"/>
        <v>InstructionsA63</v>
      </c>
      <c r="B59" s="127" t="s">
        <v>380</v>
      </c>
      <c r="C59" s="127" t="s">
        <v>719</v>
      </c>
      <c r="D59" s="127" t="s">
        <v>720</v>
      </c>
      <c r="E59" s="245" t="s">
        <v>721</v>
      </c>
      <c r="F59" s="246" t="s">
        <v>722</v>
      </c>
      <c r="G59" s="127" t="s">
        <v>723</v>
      </c>
      <c r="H59" s="297" t="s">
        <v>724</v>
      </c>
      <c r="I59" s="127" t="s">
        <v>19015</v>
      </c>
    </row>
    <row r="60" spans="1:9" ht="194.4">
      <c r="A60" s="127" t="str">
        <f>B60&amp;C60</f>
        <v>InstructionsA65</v>
      </c>
      <c r="B60" s="127" t="s">
        <v>380</v>
      </c>
      <c r="C60" s="127" t="s">
        <v>725</v>
      </c>
      <c r="D60" s="127" t="s">
        <v>726</v>
      </c>
      <c r="E60" s="245" t="s">
        <v>727</v>
      </c>
      <c r="F60" s="246" t="s">
        <v>728</v>
      </c>
      <c r="G60" s="127" t="s">
        <v>729</v>
      </c>
      <c r="H60" s="300" t="s">
        <v>730</v>
      </c>
      <c r="I60" s="127" t="s">
        <v>19016</v>
      </c>
    </row>
    <row r="61" spans="1:9" ht="28.8">
      <c r="A61" s="127" t="str">
        <f t="shared" si="0"/>
        <v>InstructionsA67</v>
      </c>
      <c r="B61" s="127" t="s">
        <v>380</v>
      </c>
      <c r="C61" s="127" t="s">
        <v>731</v>
      </c>
      <c r="D61" s="127" t="s">
        <v>732</v>
      </c>
      <c r="E61" s="245" t="s">
        <v>733</v>
      </c>
      <c r="F61" s="246" t="s">
        <v>734</v>
      </c>
      <c r="G61" s="127" t="s">
        <v>735</v>
      </c>
      <c r="H61" s="300" t="s">
        <v>736</v>
      </c>
      <c r="I61" s="127" t="s">
        <v>19018</v>
      </c>
    </row>
    <row r="62" spans="1:9" ht="276">
      <c r="A62" s="127" t="str">
        <f t="shared" si="0"/>
        <v>InstructionsA68</v>
      </c>
      <c r="B62" s="127" t="s">
        <v>380</v>
      </c>
      <c r="C62" s="127" t="s">
        <v>737</v>
      </c>
      <c r="D62" s="127" t="s">
        <v>738</v>
      </c>
      <c r="E62" s="245" t="s">
        <v>739</v>
      </c>
      <c r="F62" s="246" t="s">
        <v>740</v>
      </c>
      <c r="G62" s="257" t="s">
        <v>741</v>
      </c>
      <c r="H62" s="297" t="s">
        <v>742</v>
      </c>
      <c r="I62" s="127" t="s">
        <v>19024</v>
      </c>
    </row>
    <row r="63" spans="1:9" ht="151.80000000000001">
      <c r="A63" s="127" t="str">
        <f t="shared" si="0"/>
        <v>InstructionsA69</v>
      </c>
      <c r="B63" s="127" t="s">
        <v>380</v>
      </c>
      <c r="C63" s="127" t="s">
        <v>743</v>
      </c>
      <c r="D63" s="127" t="s">
        <v>744</v>
      </c>
      <c r="E63" s="245" t="s">
        <v>745</v>
      </c>
      <c r="F63" s="246" t="s">
        <v>746</v>
      </c>
      <c r="G63" s="257" t="s">
        <v>747</v>
      </c>
      <c r="H63" s="297" t="s">
        <v>748</v>
      </c>
      <c r="I63" s="127" t="s">
        <v>19019</v>
      </c>
    </row>
    <row r="64" spans="1:9" ht="138">
      <c r="A64" s="127" t="str">
        <f t="shared" si="0"/>
        <v>InstructionsA70</v>
      </c>
      <c r="B64" s="127" t="s">
        <v>380</v>
      </c>
      <c r="C64" s="127" t="s">
        <v>749</v>
      </c>
      <c r="D64" s="127" t="s">
        <v>750</v>
      </c>
      <c r="E64" s="245" t="s">
        <v>751</v>
      </c>
      <c r="F64" s="246" t="s">
        <v>752</v>
      </c>
      <c r="G64" s="257" t="s">
        <v>753</v>
      </c>
      <c r="H64" s="297" t="s">
        <v>754</v>
      </c>
      <c r="I64" s="127" t="s">
        <v>19020</v>
      </c>
    </row>
    <row r="65" spans="1:9" ht="289.8">
      <c r="A65" s="127" t="str">
        <f t="shared" si="0"/>
        <v>InstructionsA71</v>
      </c>
      <c r="B65" s="127" t="s">
        <v>380</v>
      </c>
      <c r="C65" s="127" t="s">
        <v>755</v>
      </c>
      <c r="D65" s="127" t="s">
        <v>756</v>
      </c>
      <c r="E65" s="245" t="s">
        <v>757</v>
      </c>
      <c r="F65" s="246" t="s">
        <v>758</v>
      </c>
      <c r="G65" s="257" t="s">
        <v>759</v>
      </c>
      <c r="H65" s="297" t="s">
        <v>760</v>
      </c>
      <c r="I65" s="127" t="s">
        <v>19021</v>
      </c>
    </row>
    <row r="66" spans="1:9" ht="96.6">
      <c r="A66" s="127" t="str">
        <f t="shared" si="0"/>
        <v>InstructionsA72</v>
      </c>
      <c r="B66" s="127" t="s">
        <v>380</v>
      </c>
      <c r="C66" s="127" t="s">
        <v>761</v>
      </c>
      <c r="D66" s="127" t="s">
        <v>762</v>
      </c>
      <c r="E66" s="245" t="s">
        <v>763</v>
      </c>
      <c r="F66" s="246" t="s">
        <v>764</v>
      </c>
      <c r="G66" s="257" t="s">
        <v>765</v>
      </c>
      <c r="H66" s="297" t="s">
        <v>766</v>
      </c>
      <c r="I66" s="127" t="s">
        <v>19022</v>
      </c>
    </row>
    <row r="67" spans="1:9" ht="41.4">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8">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8">
      <c r="A77" s="127" t="str">
        <f t="shared" si="4"/>
        <v>DefinitionsB11</v>
      </c>
      <c r="B77" s="127" t="s">
        <v>773</v>
      </c>
      <c r="C77" s="127" t="s">
        <v>826</v>
      </c>
      <c r="D77" s="251" t="s">
        <v>827</v>
      </c>
      <c r="E77" s="251" t="s">
        <v>828</v>
      </c>
      <c r="F77" s="260" t="s">
        <v>829</v>
      </c>
      <c r="G77" s="261" t="s">
        <v>830</v>
      </c>
      <c r="H77" s="297" t="s">
        <v>831</v>
      </c>
      <c r="I77" s="189" t="s">
        <v>19038</v>
      </c>
    </row>
    <row r="78" spans="1:9" ht="13.8">
      <c r="A78" s="127" t="str">
        <f t="shared" si="4"/>
        <v>DefinitionsB12</v>
      </c>
      <c r="B78" s="127" t="s">
        <v>773</v>
      </c>
      <c r="C78" s="127" t="s">
        <v>832</v>
      </c>
      <c r="D78" s="251" t="s">
        <v>833</v>
      </c>
      <c r="E78" s="251" t="s">
        <v>834</v>
      </c>
      <c r="F78" s="260" t="s">
        <v>835</v>
      </c>
      <c r="G78" s="262" t="s">
        <v>836</v>
      </c>
      <c r="H78" s="297" t="s">
        <v>19036</v>
      </c>
      <c r="I78" s="189" t="s">
        <v>19039</v>
      </c>
    </row>
    <row r="79" spans="1:9" ht="13.8">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4">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2.8">
      <c r="A89" s="127" t="str">
        <f t="shared" si="4"/>
        <v>DefinitionsC3</v>
      </c>
      <c r="B89" s="127" t="s">
        <v>773</v>
      </c>
      <c r="C89" s="127" t="s">
        <v>894</v>
      </c>
      <c r="D89" s="127" t="s">
        <v>895</v>
      </c>
      <c r="E89" s="245" t="s">
        <v>896</v>
      </c>
      <c r="F89" s="246" t="s">
        <v>897</v>
      </c>
      <c r="G89" s="127" t="s">
        <v>898</v>
      </c>
      <c r="H89" s="297" t="s">
        <v>899</v>
      </c>
      <c r="I89" s="127" t="s">
        <v>19045</v>
      </c>
    </row>
    <row r="90" spans="1:9" ht="55.2">
      <c r="A90" s="127" t="str">
        <f t="shared" ref="A90" si="5">B90&amp;C90</f>
        <v>DefinitionsC4</v>
      </c>
      <c r="B90" s="127" t="s">
        <v>773</v>
      </c>
      <c r="C90" s="127" t="s">
        <v>900</v>
      </c>
      <c r="D90" s="127" t="s">
        <v>901</v>
      </c>
      <c r="E90" s="249" t="s">
        <v>902</v>
      </c>
      <c r="F90" s="246" t="s">
        <v>903</v>
      </c>
      <c r="G90" s="254" t="s">
        <v>904</v>
      </c>
      <c r="H90" s="297" t="s">
        <v>905</v>
      </c>
      <c r="I90" s="311" t="s">
        <v>19041</v>
      </c>
    </row>
    <row r="91" spans="1:9" ht="179.4">
      <c r="A91" s="127" t="str">
        <f>B91&amp;C91</f>
        <v>DefinitionsC5</v>
      </c>
      <c r="B91" s="127" t="s">
        <v>773</v>
      </c>
      <c r="C91" s="127" t="s">
        <v>906</v>
      </c>
      <c r="D91" s="127" t="s">
        <v>907</v>
      </c>
      <c r="E91" s="245" t="s">
        <v>908</v>
      </c>
      <c r="F91" s="246" t="s">
        <v>909</v>
      </c>
      <c r="G91" s="127" t="s">
        <v>910</v>
      </c>
      <c r="H91" s="297" t="s">
        <v>911</v>
      </c>
      <c r="I91" s="127" t="s">
        <v>19046</v>
      </c>
    </row>
    <row r="92" spans="1:9" ht="151.80000000000001">
      <c r="A92" s="127" t="str">
        <f>B92&amp;C92</f>
        <v>DefinitionsC6</v>
      </c>
      <c r="B92" s="127" t="s">
        <v>773</v>
      </c>
      <c r="C92" s="127" t="s">
        <v>912</v>
      </c>
      <c r="D92" s="127" t="s">
        <v>913</v>
      </c>
      <c r="E92" s="245" t="s">
        <v>914</v>
      </c>
      <c r="F92" s="246" t="s">
        <v>915</v>
      </c>
      <c r="G92" s="127" t="s">
        <v>916</v>
      </c>
      <c r="H92" s="297" t="s">
        <v>917</v>
      </c>
      <c r="I92" s="127" t="s">
        <v>19047</v>
      </c>
    </row>
    <row r="93" spans="1:9" ht="127.8">
      <c r="A93" s="127" t="str">
        <f t="shared" si="4"/>
        <v>DefinitionsC7</v>
      </c>
      <c r="B93" s="127" t="s">
        <v>773</v>
      </c>
      <c r="C93" s="127" t="s">
        <v>918</v>
      </c>
      <c r="D93" s="127" t="s">
        <v>919</v>
      </c>
      <c r="E93" s="245" t="s">
        <v>920</v>
      </c>
      <c r="F93" s="246" t="s">
        <v>921</v>
      </c>
      <c r="G93" s="127" t="s">
        <v>922</v>
      </c>
      <c r="H93" s="297" t="s">
        <v>923</v>
      </c>
      <c r="I93" s="127" t="s">
        <v>19051</v>
      </c>
    </row>
    <row r="94" spans="1:9" ht="124.2">
      <c r="A94" s="127" t="str">
        <f t="shared" si="4"/>
        <v>DefinitionsC8</v>
      </c>
      <c r="B94" s="127" t="s">
        <v>773</v>
      </c>
      <c r="C94" s="127" t="s">
        <v>924</v>
      </c>
      <c r="D94" s="127" t="s">
        <v>925</v>
      </c>
      <c r="E94" s="245" t="s">
        <v>926</v>
      </c>
      <c r="F94" s="246" t="s">
        <v>927</v>
      </c>
      <c r="G94" s="127" t="s">
        <v>928</v>
      </c>
      <c r="H94" s="297" t="s">
        <v>929</v>
      </c>
      <c r="I94" s="127" t="s">
        <v>19049</v>
      </c>
    </row>
    <row r="95" spans="1:9" ht="69">
      <c r="A95" s="127" t="str">
        <f t="shared" si="4"/>
        <v>DefinitionsC9</v>
      </c>
      <c r="B95" s="127" t="s">
        <v>773</v>
      </c>
      <c r="C95" s="127" t="s">
        <v>930</v>
      </c>
      <c r="D95" s="127" t="s">
        <v>931</v>
      </c>
      <c r="E95" s="245" t="s">
        <v>932</v>
      </c>
      <c r="F95" s="246" t="s">
        <v>933</v>
      </c>
      <c r="G95" s="127" t="s">
        <v>934</v>
      </c>
      <c r="H95" s="297" t="s">
        <v>935</v>
      </c>
      <c r="I95" s="127" t="s">
        <v>19050</v>
      </c>
    </row>
    <row r="96" spans="1:9" ht="207">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8">
      <c r="A99" s="127" t="str">
        <f t="shared" si="4"/>
        <v>DefinitionsC13</v>
      </c>
      <c r="B99" s="127" t="s">
        <v>773</v>
      </c>
      <c r="C99" s="127" t="s">
        <v>954</v>
      </c>
      <c r="D99" s="251" t="s">
        <v>955</v>
      </c>
      <c r="E99" s="252" t="s">
        <v>956</v>
      </c>
      <c r="F99" s="260" t="s">
        <v>957</v>
      </c>
      <c r="G99" s="262" t="s">
        <v>958</v>
      </c>
      <c r="H99" s="297" t="s">
        <v>959</v>
      </c>
      <c r="I99" s="127" t="s">
        <v>19053</v>
      </c>
    </row>
    <row r="100" spans="1:9" ht="55.2">
      <c r="A100" s="127" t="str">
        <f>B100&amp;C100</f>
        <v>DefinitionsC14</v>
      </c>
      <c r="B100" s="127" t="s">
        <v>773</v>
      </c>
      <c r="C100" s="127" t="s">
        <v>960</v>
      </c>
      <c r="D100" s="127" t="s">
        <v>961</v>
      </c>
      <c r="E100" s="245" t="s">
        <v>962</v>
      </c>
      <c r="F100" s="246" t="s">
        <v>963</v>
      </c>
      <c r="G100" s="127" t="s">
        <v>964</v>
      </c>
      <c r="H100" s="297" t="s">
        <v>965</v>
      </c>
      <c r="I100" s="127" t="s">
        <v>19054</v>
      </c>
    </row>
    <row r="101" spans="1:9" ht="165.6">
      <c r="A101" s="127" t="str">
        <f t="shared" si="4"/>
        <v>DefinitionsC15</v>
      </c>
      <c r="B101" s="127" t="s">
        <v>773</v>
      </c>
      <c r="C101" s="127" t="s">
        <v>966</v>
      </c>
      <c r="D101" s="127" t="s">
        <v>967</v>
      </c>
      <c r="E101" s="249" t="s">
        <v>968</v>
      </c>
      <c r="F101" s="246" t="s">
        <v>969</v>
      </c>
      <c r="G101" s="247" t="s">
        <v>970</v>
      </c>
      <c r="H101" s="297" t="s">
        <v>971</v>
      </c>
      <c r="I101" s="127" t="s">
        <v>19055</v>
      </c>
    </row>
    <row r="102" spans="1:9" ht="69">
      <c r="A102" s="127" t="str">
        <f>B102&amp;C102</f>
        <v>DefinitionsC16</v>
      </c>
      <c r="B102" s="127" t="s">
        <v>773</v>
      </c>
      <c r="C102" s="127" t="s">
        <v>972</v>
      </c>
      <c r="D102" s="127" t="s">
        <v>973</v>
      </c>
      <c r="E102" s="245" t="s">
        <v>974</v>
      </c>
      <c r="F102" s="246" t="s">
        <v>975</v>
      </c>
      <c r="G102" s="127" t="s">
        <v>976</v>
      </c>
      <c r="H102" s="297" t="s">
        <v>977</v>
      </c>
      <c r="I102" s="127" t="s">
        <v>19056</v>
      </c>
    </row>
    <row r="103" spans="1:9" ht="96.6">
      <c r="A103" s="127" t="str">
        <f>B103&amp;C103</f>
        <v>DefinitionsC17</v>
      </c>
      <c r="B103" s="127" t="s">
        <v>773</v>
      </c>
      <c r="C103" s="127" t="s">
        <v>978</v>
      </c>
      <c r="D103" s="127" t="s">
        <v>979</v>
      </c>
      <c r="E103" s="245" t="s">
        <v>980</v>
      </c>
      <c r="F103" s="246" t="s">
        <v>981</v>
      </c>
      <c r="G103" s="127" t="s">
        <v>982</v>
      </c>
      <c r="H103" s="297" t="s">
        <v>983</v>
      </c>
      <c r="I103" s="127" t="s">
        <v>19057</v>
      </c>
    </row>
    <row r="104" spans="1:9" ht="262.2">
      <c r="A104" s="127" t="str">
        <f>B104&amp;C104</f>
        <v>DefinitionsC18</v>
      </c>
      <c r="B104" s="127" t="s">
        <v>773</v>
      </c>
      <c r="C104" s="127" t="s">
        <v>984</v>
      </c>
      <c r="D104" s="127" t="s">
        <v>985</v>
      </c>
      <c r="E104" s="245" t="s">
        <v>986</v>
      </c>
      <c r="F104" s="246" t="s">
        <v>987</v>
      </c>
      <c r="G104" s="127" t="s">
        <v>988</v>
      </c>
      <c r="H104" s="297" t="s">
        <v>989</v>
      </c>
      <c r="I104" s="127" t="s">
        <v>19058</v>
      </c>
    </row>
    <row r="105" spans="1:9" ht="220.8">
      <c r="A105" s="127" t="str">
        <f>B105&amp;C105</f>
        <v>DefinitionsC19</v>
      </c>
      <c r="B105" s="127" t="s">
        <v>773</v>
      </c>
      <c r="C105" s="127" t="s">
        <v>990</v>
      </c>
      <c r="D105" s="127" t="s">
        <v>991</v>
      </c>
      <c r="E105" s="245" t="s">
        <v>992</v>
      </c>
      <c r="F105" s="246" t="s">
        <v>993</v>
      </c>
      <c r="G105" s="254" t="s">
        <v>994</v>
      </c>
      <c r="H105" s="297" t="s">
        <v>995</v>
      </c>
      <c r="I105" s="127" t="s">
        <v>19059</v>
      </c>
    </row>
    <row r="106" spans="1:9" ht="124.2">
      <c r="A106" s="127" t="str">
        <f t="shared" si="4"/>
        <v>DefinitionsC20</v>
      </c>
      <c r="B106" s="127" t="s">
        <v>773</v>
      </c>
      <c r="C106" s="127" t="s">
        <v>996</v>
      </c>
      <c r="D106" s="251" t="s">
        <v>997</v>
      </c>
      <c r="E106" s="252" t="s">
        <v>998</v>
      </c>
      <c r="F106" s="260" t="s">
        <v>999</v>
      </c>
      <c r="G106" s="261" t="s">
        <v>1000</v>
      </c>
      <c r="H106" s="297" t="s">
        <v>1001</v>
      </c>
      <c r="I106" s="127" t="s">
        <v>19060</v>
      </c>
    </row>
    <row r="107" spans="1:9" ht="82.8">
      <c r="A107" s="127" t="str">
        <f>B107&amp;C107</f>
        <v>DefinitionsC21</v>
      </c>
      <c r="B107" s="127" t="s">
        <v>773</v>
      </c>
      <c r="C107" s="127" t="s">
        <v>1002</v>
      </c>
      <c r="D107" s="127" t="s">
        <v>1003</v>
      </c>
      <c r="E107" s="245" t="s">
        <v>1004</v>
      </c>
      <c r="F107" s="246" t="s">
        <v>1005</v>
      </c>
      <c r="G107" s="127" t="s">
        <v>1006</v>
      </c>
      <c r="H107" s="297" t="s">
        <v>1007</v>
      </c>
      <c r="I107" s="127" t="s">
        <v>19061</v>
      </c>
    </row>
    <row r="108" spans="1:9" ht="27.6">
      <c r="A108" s="127" t="str">
        <f t="shared" si="4"/>
        <v>DeclarationD2</v>
      </c>
      <c r="B108" s="127" t="s">
        <v>1008</v>
      </c>
      <c r="C108" s="127" t="s">
        <v>1009</v>
      </c>
      <c r="D108" s="251" t="s">
        <v>1010</v>
      </c>
      <c r="E108" s="251" t="s">
        <v>1011</v>
      </c>
      <c r="F108" s="259" t="s">
        <v>1012</v>
      </c>
      <c r="G108" s="264" t="s">
        <v>1013</v>
      </c>
      <c r="H108" s="297" t="s">
        <v>1014</v>
      </c>
      <c r="I108" s="189" t="s">
        <v>19063</v>
      </c>
    </row>
    <row r="109" spans="1:9" ht="27.6">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1.4">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6">
      <c r="A115" s="127" t="str">
        <f t="shared" si="4"/>
        <v>DeclarationB8</v>
      </c>
      <c r="B115" s="127" t="s">
        <v>1008</v>
      </c>
      <c r="C115" s="127" t="s">
        <v>809</v>
      </c>
      <c r="D115" s="127" t="s">
        <v>1048</v>
      </c>
      <c r="E115" s="245" t="s">
        <v>1049</v>
      </c>
      <c r="F115" s="246" t="s">
        <v>1050</v>
      </c>
      <c r="G115" s="127" t="s">
        <v>1051</v>
      </c>
      <c r="H115" s="297" t="s">
        <v>1052</v>
      </c>
      <c r="I115" s="127" t="s">
        <v>19069</v>
      </c>
    </row>
    <row r="116" spans="1:9" ht="15.6">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6">
      <c r="A120" s="127" t="str">
        <f>B120&amp;C120</f>
        <v>DeclarationB10B</v>
      </c>
      <c r="B120" s="127" t="s">
        <v>1008</v>
      </c>
      <c r="C120" s="127" t="s">
        <v>1071</v>
      </c>
      <c r="D120" s="127" t="s">
        <v>1072</v>
      </c>
      <c r="E120" s="245" t="s">
        <v>1073</v>
      </c>
      <c r="F120" s="246" t="s">
        <v>1074</v>
      </c>
      <c r="G120" s="127" t="s">
        <v>1075</v>
      </c>
      <c r="H120" s="297" t="s">
        <v>1076</v>
      </c>
      <c r="I120" s="127" t="s">
        <v>19073</v>
      </c>
    </row>
    <row r="121" spans="1:9" ht="27.6">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6">
      <c r="A133" s="127" t="str">
        <f t="shared" si="4"/>
        <v>DeclarationB24</v>
      </c>
      <c r="B133" s="127" t="s">
        <v>1008</v>
      </c>
      <c r="C133" s="127" t="s">
        <v>1139</v>
      </c>
      <c r="D133" s="127" t="s">
        <v>1140</v>
      </c>
      <c r="E133" s="245" t="s">
        <v>1141</v>
      </c>
      <c r="F133" s="246" t="s">
        <v>1142</v>
      </c>
      <c r="G133" s="127" t="s">
        <v>1143</v>
      </c>
      <c r="H133" s="297" t="s">
        <v>1144</v>
      </c>
      <c r="I133" s="127" t="s">
        <v>19086</v>
      </c>
    </row>
    <row r="134" spans="1:9" ht="52.2">
      <c r="A134" s="127" t="str">
        <f>B134&amp;C134</f>
        <v>DeclarationB25</v>
      </c>
      <c r="B134" s="127" t="s">
        <v>1008</v>
      </c>
      <c r="C134" s="127" t="s">
        <v>1145</v>
      </c>
      <c r="D134" s="127" t="s">
        <v>1146</v>
      </c>
      <c r="E134" s="245" t="s">
        <v>1147</v>
      </c>
      <c r="F134" s="291" t="s">
        <v>1148</v>
      </c>
      <c r="G134" s="127" t="s">
        <v>1149</v>
      </c>
      <c r="H134" s="297" t="s">
        <v>1150</v>
      </c>
      <c r="I134" s="127" t="s">
        <v>19087</v>
      </c>
    </row>
    <row r="135" spans="1:9" ht="27.6">
      <c r="A135" s="127" t="str">
        <f>B135&amp;C135</f>
        <v>DeclarationB31</v>
      </c>
      <c r="B135" s="127" t="s">
        <v>1008</v>
      </c>
      <c r="C135" s="127" t="s">
        <v>1151</v>
      </c>
      <c r="D135" s="127" t="s">
        <v>1152</v>
      </c>
      <c r="E135" s="127" t="s">
        <v>1153</v>
      </c>
      <c r="F135" s="291" t="s">
        <v>1154</v>
      </c>
      <c r="G135" s="127" t="s">
        <v>1155</v>
      </c>
      <c r="H135" s="297" t="s">
        <v>1156</v>
      </c>
      <c r="I135" s="127" t="s">
        <v>19088</v>
      </c>
    </row>
    <row r="136" spans="1:9" ht="69">
      <c r="A136" s="127" t="str">
        <f t="shared" si="4"/>
        <v>DeclarationB37</v>
      </c>
      <c r="B136" s="127" t="s">
        <v>1008</v>
      </c>
      <c r="C136" s="127" t="s">
        <v>1157</v>
      </c>
      <c r="D136" s="127" t="s">
        <v>1158</v>
      </c>
      <c r="E136" s="127" t="s">
        <v>1159</v>
      </c>
      <c r="F136" s="246" t="s">
        <v>1160</v>
      </c>
      <c r="G136" s="127" t="s">
        <v>1161</v>
      </c>
      <c r="H136" s="297" t="s">
        <v>1162</v>
      </c>
      <c r="I136" s="127" t="s">
        <v>19090</v>
      </c>
    </row>
    <row r="137" spans="1:9" ht="28.8">
      <c r="A137" s="127" t="str">
        <f t="shared" si="4"/>
        <v>DeclarationB43</v>
      </c>
      <c r="B137" s="127" t="s">
        <v>1008</v>
      </c>
      <c r="C137" s="127" t="s">
        <v>1163</v>
      </c>
      <c r="D137" s="127" t="s">
        <v>1164</v>
      </c>
      <c r="E137" s="245" t="s">
        <v>1165</v>
      </c>
      <c r="F137" s="246" t="s">
        <v>1166</v>
      </c>
      <c r="G137" s="127" t="s">
        <v>1167</v>
      </c>
      <c r="H137" s="297" t="s">
        <v>1168</v>
      </c>
      <c r="I137" s="127" t="s">
        <v>19091</v>
      </c>
    </row>
    <row r="138" spans="1:9" ht="28.8">
      <c r="A138" s="127" t="str">
        <f t="shared" si="4"/>
        <v>DeclarationB49</v>
      </c>
      <c r="B138" s="127" t="s">
        <v>1008</v>
      </c>
      <c r="C138" s="127" t="s">
        <v>1169</v>
      </c>
      <c r="D138" s="127" t="s">
        <v>1170</v>
      </c>
      <c r="E138" s="245" t="s">
        <v>1171</v>
      </c>
      <c r="F138" s="291" t="s">
        <v>1172</v>
      </c>
      <c r="G138" s="127" t="s">
        <v>1173</v>
      </c>
      <c r="H138" s="297" t="s">
        <v>1174</v>
      </c>
      <c r="I138" s="127" t="s">
        <v>19195</v>
      </c>
    </row>
    <row r="139" spans="1:9" ht="43.2">
      <c r="A139" s="127" t="str">
        <f t="shared" si="4"/>
        <v>DeclarationB55</v>
      </c>
      <c r="B139" s="127" t="s">
        <v>1008</v>
      </c>
      <c r="C139" s="127" t="s">
        <v>1175</v>
      </c>
      <c r="D139" s="127" t="s">
        <v>1176</v>
      </c>
      <c r="E139" s="249" t="s">
        <v>1177</v>
      </c>
      <c r="F139" s="246" t="s">
        <v>1178</v>
      </c>
      <c r="G139" s="127" t="s">
        <v>1179</v>
      </c>
      <c r="H139" s="297" t="s">
        <v>1180</v>
      </c>
      <c r="I139" s="127" t="s">
        <v>19196</v>
      </c>
    </row>
    <row r="140" spans="1:9" ht="55.2">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6">
      <c r="A142" s="127" t="str">
        <f t="shared" si="4"/>
        <v>DeclarationB69</v>
      </c>
      <c r="B142" s="127" t="s">
        <v>1008</v>
      </c>
      <c r="C142" s="127" t="s">
        <v>1193</v>
      </c>
      <c r="D142" s="127" t="s">
        <v>1194</v>
      </c>
      <c r="E142" s="245" t="s">
        <v>12697</v>
      </c>
      <c r="F142" s="291" t="s">
        <v>1195</v>
      </c>
      <c r="G142" s="127" t="s">
        <v>1196</v>
      </c>
      <c r="H142" s="297" t="s">
        <v>1197</v>
      </c>
      <c r="I142" s="127" t="s">
        <v>19095</v>
      </c>
    </row>
    <row r="143" spans="1:9" ht="55.2">
      <c r="A143" s="127" t="str">
        <f t="shared" si="4"/>
        <v>DeclarationB71</v>
      </c>
      <c r="B143" s="127" t="s">
        <v>1008</v>
      </c>
      <c r="C143" s="127" t="s">
        <v>1198</v>
      </c>
      <c r="D143" s="127" t="s">
        <v>1199</v>
      </c>
      <c r="E143" s="245" t="s">
        <v>12698</v>
      </c>
      <c r="F143" s="246" t="s">
        <v>1200</v>
      </c>
      <c r="G143" s="127" t="s">
        <v>1201</v>
      </c>
      <c r="H143" s="297" t="s">
        <v>1202</v>
      </c>
      <c r="I143" s="127" t="s">
        <v>19096</v>
      </c>
    </row>
    <row r="144" spans="1:9" ht="52.8">
      <c r="A144" s="127" t="str">
        <f t="shared" ref="A144:A177" si="6">B144&amp;C144</f>
        <v>Declaration</v>
      </c>
      <c r="B144" s="127" t="s">
        <v>1008</v>
      </c>
      <c r="D144" s="127" t="s">
        <v>1203</v>
      </c>
      <c r="E144" s="245" t="s">
        <v>1204</v>
      </c>
      <c r="F144" s="266" t="s">
        <v>1205</v>
      </c>
      <c r="G144" s="127" t="s">
        <v>1206</v>
      </c>
      <c r="H144" s="297" t="s">
        <v>1207</v>
      </c>
      <c r="I144" s="127"/>
    </row>
    <row r="145" spans="1:9" ht="82.8">
      <c r="A145" s="127" t="str">
        <f t="shared" si="6"/>
        <v>DeclarationB73</v>
      </c>
      <c r="B145" s="127" t="s">
        <v>1008</v>
      </c>
      <c r="C145" s="127" t="s">
        <v>1208</v>
      </c>
      <c r="D145" s="127" t="s">
        <v>1209</v>
      </c>
      <c r="E145" s="249" t="s">
        <v>1210</v>
      </c>
      <c r="F145" s="246" t="s">
        <v>1211</v>
      </c>
      <c r="G145" s="127" t="s">
        <v>1212</v>
      </c>
      <c r="H145" s="297" t="s">
        <v>1213</v>
      </c>
      <c r="I145" s="127" t="s">
        <v>19097</v>
      </c>
    </row>
    <row r="146" spans="1:9" ht="27.6">
      <c r="A146" s="127" t="str">
        <f t="shared" si="6"/>
        <v>DeclarationB77</v>
      </c>
      <c r="B146" s="127" t="s">
        <v>1008</v>
      </c>
      <c r="C146" s="127" t="s">
        <v>1214</v>
      </c>
      <c r="D146" s="127" t="s">
        <v>1215</v>
      </c>
      <c r="E146" s="245" t="s">
        <v>12699</v>
      </c>
      <c r="F146" s="246" t="s">
        <v>1216</v>
      </c>
      <c r="G146" s="127" t="s">
        <v>1217</v>
      </c>
      <c r="H146" s="303" t="s">
        <v>1218</v>
      </c>
      <c r="I146" s="127" t="s">
        <v>19089</v>
      </c>
    </row>
    <row r="147" spans="1:9" ht="43.2">
      <c r="A147" s="127" t="str">
        <f t="shared" si="6"/>
        <v>DeclarationB79</v>
      </c>
      <c r="B147" s="127" t="s">
        <v>1008</v>
      </c>
      <c r="C147" s="127" t="s">
        <v>1219</v>
      </c>
      <c r="D147" s="127" t="s">
        <v>1220</v>
      </c>
      <c r="E147" s="249" t="s">
        <v>1221</v>
      </c>
      <c r="F147" s="291" t="s">
        <v>1222</v>
      </c>
      <c r="G147" s="127" t="s">
        <v>1223</v>
      </c>
      <c r="H147" s="297" t="s">
        <v>1224</v>
      </c>
      <c r="I147" s="127" t="s">
        <v>19094</v>
      </c>
    </row>
    <row r="148" spans="1:9" ht="41.4">
      <c r="A148" s="127" t="str">
        <f t="shared" si="6"/>
        <v>DeclarationB81</v>
      </c>
      <c r="B148" s="127" t="s">
        <v>1008</v>
      </c>
      <c r="C148" s="127" t="s">
        <v>1225</v>
      </c>
      <c r="D148" s="127" t="s">
        <v>1226</v>
      </c>
      <c r="E148" s="245" t="s">
        <v>12700</v>
      </c>
      <c r="F148" s="246" t="s">
        <v>1227</v>
      </c>
      <c r="G148" s="127" t="s">
        <v>1228</v>
      </c>
      <c r="H148" s="297" t="s">
        <v>1229</v>
      </c>
      <c r="I148" s="127" t="s">
        <v>19093</v>
      </c>
    </row>
    <row r="149" spans="1:9" ht="27.6">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8">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6">
      <c r="A175" s="127" t="str">
        <f t="shared" si="6"/>
        <v>DeclarationB95</v>
      </c>
      <c r="B175" s="127" t="s">
        <v>1008</v>
      </c>
      <c r="C175" s="127" t="s">
        <v>1315</v>
      </c>
      <c r="D175" s="273" t="s">
        <v>1316</v>
      </c>
      <c r="E175" s="274" t="s">
        <v>1317</v>
      </c>
      <c r="F175" s="291" t="s">
        <v>1318</v>
      </c>
      <c r="G175" s="275" t="s">
        <v>1319</v>
      </c>
      <c r="H175" s="297" t="s">
        <v>1320</v>
      </c>
      <c r="I175" s="127" t="s">
        <v>19116</v>
      </c>
    </row>
    <row r="176" spans="1:9" ht="27.6">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6">
      <c r="A179" s="127" t="str">
        <f t="shared" si="8"/>
        <v>Smelter Look-upA4</v>
      </c>
      <c r="B179" s="127" t="s">
        <v>1329</v>
      </c>
      <c r="C179" s="127" t="s">
        <v>1335</v>
      </c>
      <c r="D179" s="127" t="s">
        <v>1336</v>
      </c>
      <c r="E179" s="278"/>
      <c r="F179" s="246" t="s">
        <v>1337</v>
      </c>
      <c r="G179" s="127" t="s">
        <v>1338</v>
      </c>
      <c r="H179" s="297" t="s">
        <v>1339</v>
      </c>
      <c r="I179" s="189" t="s">
        <v>19118</v>
      </c>
    </row>
    <row r="180" spans="1:9" ht="27.6">
      <c r="A180" s="127" t="str">
        <f t="shared" si="8"/>
        <v>Smelter Look-upB4</v>
      </c>
      <c r="B180" s="127" t="s">
        <v>1329</v>
      </c>
      <c r="C180" s="127" t="s">
        <v>785</v>
      </c>
      <c r="D180" s="127" t="s">
        <v>1340</v>
      </c>
      <c r="E180" s="294" t="s">
        <v>1341</v>
      </c>
      <c r="F180" s="291" t="s">
        <v>1342</v>
      </c>
      <c r="G180" s="127" t="s">
        <v>1343</v>
      </c>
      <c r="H180" s="297" t="s">
        <v>1344</v>
      </c>
      <c r="I180" s="189" t="s">
        <v>19119</v>
      </c>
    </row>
    <row r="181" spans="1:9" ht="27.6">
      <c r="A181" s="127" t="str">
        <f t="shared" si="8"/>
        <v>Smelter Look-up</v>
      </c>
      <c r="B181" s="127" t="s">
        <v>1329</v>
      </c>
      <c r="D181" s="127" t="s">
        <v>1345</v>
      </c>
      <c r="E181" s="278"/>
      <c r="F181" s="246" t="s">
        <v>1346</v>
      </c>
      <c r="G181" s="127" t="s">
        <v>1347</v>
      </c>
      <c r="H181" s="297" t="s">
        <v>1348</v>
      </c>
      <c r="I181" s="189" t="s">
        <v>19120</v>
      </c>
    </row>
    <row r="182" spans="1:9" ht="27.6">
      <c r="A182" s="127" t="str">
        <f t="shared" si="8"/>
        <v>Smelter Look-upC4</v>
      </c>
      <c r="B182" s="127" t="s">
        <v>1329</v>
      </c>
      <c r="C182" s="127" t="s">
        <v>900</v>
      </c>
      <c r="D182" s="127" t="s">
        <v>1349</v>
      </c>
      <c r="E182" s="278" t="s">
        <v>1350</v>
      </c>
      <c r="F182" s="246" t="s">
        <v>1351</v>
      </c>
      <c r="G182" s="127" t="s">
        <v>1352</v>
      </c>
      <c r="H182" s="297" t="s">
        <v>1353</v>
      </c>
      <c r="I182" s="189" t="s">
        <v>19121</v>
      </c>
    </row>
    <row r="183" spans="1:9" ht="27.6">
      <c r="A183" s="127" t="str">
        <f t="shared" si="8"/>
        <v>Smelter Look-upD4</v>
      </c>
      <c r="B183" s="127" t="s">
        <v>1329</v>
      </c>
      <c r="C183" s="127" t="s">
        <v>1354</v>
      </c>
      <c r="D183" s="127" t="s">
        <v>1355</v>
      </c>
      <c r="E183" s="278"/>
      <c r="F183" s="246" t="s">
        <v>1356</v>
      </c>
      <c r="G183" s="127" t="s">
        <v>1357</v>
      </c>
      <c r="H183" s="297" t="s">
        <v>1358</v>
      </c>
      <c r="I183" s="189" t="s">
        <v>19122</v>
      </c>
    </row>
    <row r="184" spans="1:9" ht="27.6">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6">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6">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6">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6">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4">
      <c r="A192" s="127" t="str">
        <f t="shared" si="8"/>
        <v>Smelter ListD4</v>
      </c>
      <c r="B192" s="127" t="s">
        <v>1389</v>
      </c>
      <c r="C192" s="127" t="s">
        <v>1354</v>
      </c>
      <c r="D192" s="279" t="s">
        <v>1400</v>
      </c>
      <c r="E192" s="294" t="s">
        <v>1401</v>
      </c>
      <c r="F192" s="291" t="s">
        <v>1402</v>
      </c>
      <c r="G192" s="279" t="s">
        <v>1403</v>
      </c>
      <c r="H192" s="297" t="s">
        <v>1404</v>
      </c>
      <c r="I192" s="189" t="s">
        <v>19130</v>
      </c>
    </row>
    <row r="193" spans="1:9" ht="15.6">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8">
      <c r="A200" s="127" t="str">
        <f t="shared" si="8"/>
        <v>Smelter ListN4</v>
      </c>
      <c r="B200" s="127" t="s">
        <v>1389</v>
      </c>
      <c r="C200" s="127" t="s">
        <v>1429</v>
      </c>
      <c r="D200" s="127" t="s">
        <v>1430</v>
      </c>
      <c r="E200" s="245" t="s">
        <v>1431</v>
      </c>
      <c r="F200" s="246" t="s">
        <v>1432</v>
      </c>
      <c r="G200" s="127" t="s">
        <v>1433</v>
      </c>
      <c r="H200" s="297" t="s">
        <v>1434</v>
      </c>
      <c r="I200" s="127" t="s">
        <v>19135</v>
      </c>
    </row>
    <row r="201" spans="1:9" ht="28.8">
      <c r="A201" s="127" t="str">
        <f t="shared" si="8"/>
        <v>Smelter ListO4</v>
      </c>
      <c r="B201" s="127" t="s">
        <v>1389</v>
      </c>
      <c r="C201" s="127" t="s">
        <v>1435</v>
      </c>
      <c r="D201" s="127" t="s">
        <v>1436</v>
      </c>
      <c r="E201" s="245" t="s">
        <v>1437</v>
      </c>
      <c r="F201" s="246" t="s">
        <v>1438</v>
      </c>
      <c r="G201" s="127" t="s">
        <v>1439</v>
      </c>
      <c r="H201" s="297" t="s">
        <v>1440</v>
      </c>
      <c r="I201" s="127" t="s">
        <v>19136</v>
      </c>
    </row>
    <row r="202" spans="1:9" ht="27.6">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6">
      <c r="A204" s="127" t="str">
        <f t="shared" si="8"/>
        <v>Smelter ListJ2</v>
      </c>
      <c r="B204" s="127" t="s">
        <v>1389</v>
      </c>
      <c r="C204" s="127" t="s">
        <v>1448</v>
      </c>
      <c r="D204" s="127" t="s">
        <v>1449</v>
      </c>
      <c r="E204" s="245" t="s">
        <v>1450</v>
      </c>
      <c r="F204" s="246" t="s">
        <v>1451</v>
      </c>
      <c r="G204" s="127" t="s">
        <v>1452</v>
      </c>
      <c r="H204" s="297" t="s">
        <v>1453</v>
      </c>
      <c r="I204" s="127" t="s">
        <v>19138</v>
      </c>
    </row>
    <row r="205" spans="1:9" ht="26.4">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1.4">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6">
      <c r="A223" s="127" t="str">
        <f t="shared" si="8"/>
        <v>CheckerJ4</v>
      </c>
      <c r="B223" s="127" t="s">
        <v>1472</v>
      </c>
      <c r="C223" s="127" t="s">
        <v>1410</v>
      </c>
      <c r="D223" s="127" t="s">
        <v>1521</v>
      </c>
      <c r="E223" s="245" t="s">
        <v>1522</v>
      </c>
      <c r="F223" s="246" t="s">
        <v>1523</v>
      </c>
      <c r="G223" s="127" t="s">
        <v>1524</v>
      </c>
      <c r="H223" s="297" t="s">
        <v>1525</v>
      </c>
      <c r="I223" s="127" t="s">
        <v>19150</v>
      </c>
    </row>
    <row r="224" spans="1:9" ht="27.6">
      <c r="A224" s="127" t="str">
        <f t="shared" si="8"/>
        <v>CheckerJ5</v>
      </c>
      <c r="B224" s="127" t="s">
        <v>1472</v>
      </c>
      <c r="C224" s="127" t="s">
        <v>1526</v>
      </c>
      <c r="D224" s="127" t="s">
        <v>1527</v>
      </c>
      <c r="E224" s="245" t="s">
        <v>1528</v>
      </c>
      <c r="F224" s="246" t="s">
        <v>1529</v>
      </c>
      <c r="G224" s="127" t="s">
        <v>1530</v>
      </c>
      <c r="H224" s="297" t="s">
        <v>1531</v>
      </c>
      <c r="I224" s="127" t="s">
        <v>19151</v>
      </c>
    </row>
    <row r="225" spans="1:9" ht="27.6">
      <c r="A225" s="127" t="str">
        <f t="shared" si="8"/>
        <v>CheckerJ6</v>
      </c>
      <c r="B225" s="127" t="s">
        <v>1472</v>
      </c>
      <c r="C225" s="127" t="s">
        <v>1532</v>
      </c>
      <c r="D225" s="127" t="s">
        <v>1533</v>
      </c>
      <c r="E225" s="245" t="s">
        <v>1534</v>
      </c>
      <c r="F225" s="246" t="s">
        <v>1535</v>
      </c>
      <c r="G225" s="127" t="s">
        <v>1536</v>
      </c>
      <c r="H225" s="297" t="s">
        <v>1537</v>
      </c>
      <c r="I225" s="127" t="s">
        <v>19152</v>
      </c>
    </row>
    <row r="226" spans="1:9" ht="27.6">
      <c r="A226" s="127" t="str">
        <f t="shared" si="8"/>
        <v>CheckerJ7</v>
      </c>
      <c r="B226" s="127" t="s">
        <v>1472</v>
      </c>
      <c r="C226" s="127" t="s">
        <v>1538</v>
      </c>
      <c r="D226" s="127" t="s">
        <v>1539</v>
      </c>
      <c r="E226" s="245" t="s">
        <v>1540</v>
      </c>
      <c r="F226" s="246" t="s">
        <v>1541</v>
      </c>
      <c r="G226" s="127" t="s">
        <v>1542</v>
      </c>
      <c r="H226" s="297" t="s">
        <v>1543</v>
      </c>
      <c r="I226" s="127" t="s">
        <v>19153</v>
      </c>
    </row>
    <row r="227" spans="1:9" ht="28.8">
      <c r="A227" s="127" t="str">
        <f t="shared" si="8"/>
        <v>CheckerJ8</v>
      </c>
      <c r="B227" s="127" t="s">
        <v>1472</v>
      </c>
      <c r="C227" s="127" t="s">
        <v>1544</v>
      </c>
      <c r="D227" s="127" t="s">
        <v>1545</v>
      </c>
      <c r="E227" s="245" t="s">
        <v>1546</v>
      </c>
      <c r="F227" s="246" t="s">
        <v>1547</v>
      </c>
      <c r="G227" s="127" t="s">
        <v>1548</v>
      </c>
      <c r="H227" s="297" t="s">
        <v>1549</v>
      </c>
      <c r="I227" s="127" t="s">
        <v>19154</v>
      </c>
    </row>
    <row r="228" spans="1:9" ht="27.6">
      <c r="A228" s="127" t="str">
        <f t="shared" si="8"/>
        <v>CheckerJ9</v>
      </c>
      <c r="B228" s="127" t="s">
        <v>1472</v>
      </c>
      <c r="C228" s="127" t="s">
        <v>1550</v>
      </c>
      <c r="D228" s="127" t="s">
        <v>1551</v>
      </c>
      <c r="E228" s="245" t="s">
        <v>1552</v>
      </c>
      <c r="F228" s="246" t="s">
        <v>1553</v>
      </c>
      <c r="G228" s="127" t="s">
        <v>1554</v>
      </c>
      <c r="H228" s="297" t="s">
        <v>1555</v>
      </c>
      <c r="I228" s="127" t="s">
        <v>19155</v>
      </c>
    </row>
    <row r="229" spans="1:9" ht="41.4">
      <c r="A229" s="127" t="str">
        <f t="shared" si="8"/>
        <v>CheckerJ10</v>
      </c>
      <c r="B229" s="127" t="s">
        <v>1472</v>
      </c>
      <c r="C229" s="127" t="s">
        <v>1556</v>
      </c>
      <c r="D229" s="127" t="s">
        <v>1557</v>
      </c>
      <c r="E229" s="245" t="s">
        <v>1558</v>
      </c>
      <c r="F229" s="246" t="s">
        <v>1559</v>
      </c>
      <c r="G229" s="257" t="s">
        <v>1560</v>
      </c>
      <c r="H229" s="297" t="s">
        <v>1561</v>
      </c>
      <c r="I229" s="127" t="s">
        <v>19156</v>
      </c>
    </row>
    <row r="230" spans="1:9" ht="41.4">
      <c r="A230" s="127" t="str">
        <f t="shared" si="8"/>
        <v>CheckerJ11</v>
      </c>
      <c r="B230" s="127" t="s">
        <v>1472</v>
      </c>
      <c r="C230" s="127" t="s">
        <v>1562</v>
      </c>
      <c r="D230" s="127" t="s">
        <v>1563</v>
      </c>
      <c r="E230" s="245" t="s">
        <v>1564</v>
      </c>
      <c r="F230" s="246" t="s">
        <v>1565</v>
      </c>
      <c r="G230" s="257" t="s">
        <v>1566</v>
      </c>
      <c r="H230" s="297" t="s">
        <v>1567</v>
      </c>
      <c r="I230" s="127" t="s">
        <v>19157</v>
      </c>
    </row>
    <row r="231" spans="1:9" ht="41.4">
      <c r="A231" s="127" t="str">
        <f t="shared" si="8"/>
        <v>CheckerJ12</v>
      </c>
      <c r="B231" s="127" t="s">
        <v>1472</v>
      </c>
      <c r="C231" s="127" t="s">
        <v>1568</v>
      </c>
      <c r="D231" s="127" t="s">
        <v>1569</v>
      </c>
      <c r="E231" s="245" t="s">
        <v>1570</v>
      </c>
      <c r="F231" s="246" t="s">
        <v>1571</v>
      </c>
      <c r="G231" s="257" t="s">
        <v>1572</v>
      </c>
      <c r="H231" s="297" t="s">
        <v>1573</v>
      </c>
      <c r="I231" s="127" t="s">
        <v>19159</v>
      </c>
    </row>
    <row r="232" spans="1:9" ht="27.6">
      <c r="A232" s="127" t="str">
        <f t="shared" si="8"/>
        <v>CheckerJ13</v>
      </c>
      <c r="B232" s="127" t="s">
        <v>1472</v>
      </c>
      <c r="C232" s="127" t="s">
        <v>1574</v>
      </c>
      <c r="D232" s="127" t="s">
        <v>1575</v>
      </c>
      <c r="E232" s="245" t="s">
        <v>1576</v>
      </c>
      <c r="F232" s="246" t="s">
        <v>1577</v>
      </c>
      <c r="G232" s="127" t="s">
        <v>1578</v>
      </c>
      <c r="H232" s="297" t="s">
        <v>1579</v>
      </c>
      <c r="I232" s="127" t="s">
        <v>19158</v>
      </c>
    </row>
    <row r="233" spans="1:9" ht="28.8">
      <c r="A233" s="127" t="str">
        <f t="shared" si="8"/>
        <v>CheckerJ15</v>
      </c>
      <c r="B233" s="127" t="s">
        <v>1472</v>
      </c>
      <c r="C233" s="127" t="s">
        <v>1580</v>
      </c>
      <c r="D233" s="251" t="s">
        <v>1581</v>
      </c>
      <c r="E233" s="252" t="s">
        <v>1582</v>
      </c>
      <c r="F233" s="259" t="s">
        <v>1583</v>
      </c>
      <c r="G233" s="257" t="s">
        <v>1584</v>
      </c>
      <c r="H233" s="297" t="s">
        <v>1585</v>
      </c>
      <c r="I233" s="127" t="s">
        <v>19160</v>
      </c>
    </row>
    <row r="234" spans="1:9" ht="41.4">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3.2">
      <c r="A237" s="127" t="str">
        <f t="shared" si="8"/>
        <v>CheckerJ20</v>
      </c>
      <c r="B237" s="127" t="s">
        <v>1472</v>
      </c>
      <c r="C237" s="127" t="s">
        <v>1594</v>
      </c>
      <c r="D237" s="251" t="s">
        <v>1595</v>
      </c>
      <c r="E237" s="252" t="s">
        <v>1596</v>
      </c>
      <c r="F237" s="259" t="s">
        <v>1597</v>
      </c>
      <c r="G237" s="264" t="s">
        <v>1598</v>
      </c>
      <c r="H237" s="297" t="s">
        <v>1599</v>
      </c>
      <c r="I237" s="127" t="s">
        <v>19162</v>
      </c>
    </row>
    <row r="238" spans="1:9" ht="43.2">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0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5.2">
      <c r="A242" s="127" t="str">
        <f t="shared" si="9"/>
        <v>CheckerJ28</v>
      </c>
      <c r="B242" s="127" t="s">
        <v>1472</v>
      </c>
      <c r="C242" s="127" t="s">
        <v>1618</v>
      </c>
      <c r="D242" s="251" t="s">
        <v>1619</v>
      </c>
      <c r="E242" s="252" t="s">
        <v>1620</v>
      </c>
      <c r="F242" s="259" t="s">
        <v>1621</v>
      </c>
      <c r="G242" s="257" t="s">
        <v>1622</v>
      </c>
      <c r="H242" s="297" t="s">
        <v>1623</v>
      </c>
      <c r="I242" s="127" t="s">
        <v>19165</v>
      </c>
    </row>
    <row r="243" spans="1:9" ht="55.2">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5.2">
      <c r="A250" s="127" t="str">
        <f t="shared" si="9"/>
        <v>CheckerJ38</v>
      </c>
      <c r="B250" s="127" t="s">
        <v>1472</v>
      </c>
      <c r="C250" s="127" t="s">
        <v>1644</v>
      </c>
      <c r="D250" s="127" t="s">
        <v>1645</v>
      </c>
      <c r="E250" s="245" t="s">
        <v>1646</v>
      </c>
      <c r="F250" s="246" t="s">
        <v>1647</v>
      </c>
      <c r="G250" s="257" t="s">
        <v>1648</v>
      </c>
      <c r="H250" s="297" t="s">
        <v>1649</v>
      </c>
      <c r="I250" s="127" t="s">
        <v>19171</v>
      </c>
    </row>
    <row r="251" spans="1:9" ht="55.2">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1.4">
      <c r="A254" s="127" t="str">
        <f t="shared" si="9"/>
        <v>CheckerJ43</v>
      </c>
      <c r="B254" s="127" t="s">
        <v>1472</v>
      </c>
      <c r="C254" s="127" t="s">
        <v>1657</v>
      </c>
      <c r="D254" s="251" t="s">
        <v>1658</v>
      </c>
      <c r="E254" s="252" t="s">
        <v>1659</v>
      </c>
      <c r="F254" s="259" t="s">
        <v>1660</v>
      </c>
      <c r="G254" s="264" t="s">
        <v>1661</v>
      </c>
      <c r="H254" s="297" t="s">
        <v>1662</v>
      </c>
      <c r="I254" s="127" t="s">
        <v>19174</v>
      </c>
    </row>
    <row r="255" spans="1:9" ht="41.4">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5.2">
      <c r="A258" s="127" t="str">
        <f t="shared" si="9"/>
        <v>CheckerJ49</v>
      </c>
      <c r="B258" s="127" t="s">
        <v>1472</v>
      </c>
      <c r="C258" s="127" t="s">
        <v>1698</v>
      </c>
      <c r="D258" s="251" t="s">
        <v>1682</v>
      </c>
      <c r="E258" s="252" t="s">
        <v>1683</v>
      </c>
      <c r="F258" s="259" t="s">
        <v>1684</v>
      </c>
      <c r="G258" s="282" t="s">
        <v>1685</v>
      </c>
      <c r="H258" s="297" t="s">
        <v>1686</v>
      </c>
      <c r="I258" s="127" t="s">
        <v>19177</v>
      </c>
    </row>
    <row r="259" spans="1:9" ht="55.2">
      <c r="A259" s="127" t="str">
        <f t="shared" si="9"/>
        <v>CheckerJ48</v>
      </c>
      <c r="B259" s="127" t="s">
        <v>1472</v>
      </c>
      <c r="C259" s="127" t="s">
        <v>1687</v>
      </c>
      <c r="D259" s="127" t="s">
        <v>1688</v>
      </c>
      <c r="E259" s="249" t="s">
        <v>1689</v>
      </c>
      <c r="F259" s="246" t="s">
        <v>1690</v>
      </c>
      <c r="G259" s="247" t="s">
        <v>1691</v>
      </c>
      <c r="H259" s="297" t="s">
        <v>1692</v>
      </c>
      <c r="I259" s="127" t="s">
        <v>19178</v>
      </c>
    </row>
    <row r="260" spans="1:9" ht="52.2">
      <c r="A260" s="127" t="str">
        <f>B260&amp;C260</f>
        <v>CheckerJ50</v>
      </c>
      <c r="B260" s="127" t="s">
        <v>1472</v>
      </c>
      <c r="C260" s="127" t="s">
        <v>1681</v>
      </c>
      <c r="D260" s="127" t="s">
        <v>1693</v>
      </c>
      <c r="E260" s="249" t="s">
        <v>1694</v>
      </c>
      <c r="F260" s="283" t="s">
        <v>1695</v>
      </c>
      <c r="G260" s="254" t="s">
        <v>1696</v>
      </c>
      <c r="H260" s="297" t="s">
        <v>1697</v>
      </c>
      <c r="I260" s="127" t="s">
        <v>19179</v>
      </c>
    </row>
    <row r="261" spans="1:9" ht="43.2">
      <c r="A261" s="127" t="str">
        <f t="shared" si="9"/>
        <v>CheckerJ54</v>
      </c>
      <c r="B261" s="127" t="s">
        <v>1472</v>
      </c>
      <c r="C261" s="127" t="s">
        <v>1675</v>
      </c>
      <c r="D261" s="251" t="s">
        <v>12675</v>
      </c>
      <c r="E261" s="252" t="s">
        <v>12676</v>
      </c>
      <c r="F261" s="259" t="s">
        <v>12677</v>
      </c>
      <c r="G261" s="282" t="s">
        <v>12678</v>
      </c>
      <c r="H261" s="297" t="s">
        <v>12679</v>
      </c>
      <c r="I261" s="127" t="s">
        <v>19180</v>
      </c>
    </row>
    <row r="262" spans="1:9" ht="43.2" hidden="1">
      <c r="A262" s="127" t="str">
        <f t="shared" si="9"/>
        <v>Checker</v>
      </c>
      <c r="B262" s="127" t="s">
        <v>1472</v>
      </c>
      <c r="D262" s="127" t="s">
        <v>1699</v>
      </c>
      <c r="E262" s="245" t="s">
        <v>1700</v>
      </c>
      <c r="F262" s="246" t="s">
        <v>1701</v>
      </c>
      <c r="G262" s="127" t="s">
        <v>1702</v>
      </c>
      <c r="H262" s="297" t="s">
        <v>1703</v>
      </c>
    </row>
    <row r="263" spans="1:9" ht="55.2"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1.4">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1.4">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34.799999999999997">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1.4">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0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1.4">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2.8">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9">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6">
      <c r="A290" s="127" t="s">
        <v>1247</v>
      </c>
      <c r="D290" s="127" t="s">
        <v>1781</v>
      </c>
      <c r="E290" s="245" t="s">
        <v>1782</v>
      </c>
      <c r="F290" s="246" t="s">
        <v>1783</v>
      </c>
      <c r="G290" s="128" t="s">
        <v>1784</v>
      </c>
      <c r="H290" s="297" t="s">
        <v>1785</v>
      </c>
    </row>
    <row r="291" spans="1:8" ht="55.2">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04F2A092-1466-418B-B6B8-3569DC3C1338}"/>
    </customSheetView>
    <customSheetView guid="{4BDF1A28-30D5-449D-B20E-D6C97EF9FAE1}" showAutoFilter="1">
      <selection activeCell="C174" sqref="C174"/>
      <pageMargins left="0" right="0" top="0" bottom="0" header="0" footer="0"/>
      <pageSetup paperSize="9" orientation="portrait"/>
      <autoFilter ref="B1:N1" xr:uid="{1F7CDBEB-40D0-4624-A102-FD2A8F19F083}"/>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801875b-761c-499e-9a95-f6115eefcfb7">
      <Terms xmlns="http://schemas.microsoft.com/office/infopath/2007/PartnerControls"/>
    </lcf76f155ced4ddcb4097134ff3c332f>
    <TaxCatchAll xmlns="ef6e5374-e155-4910-9276-e454817d7cb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FB665BAB6EF8140BDD69526EE3C0C7F" ma:contentTypeVersion="17" ma:contentTypeDescription="Create a new document." ma:contentTypeScope="" ma:versionID="729f69cf0f076aae53818f1342a81772">
  <xsd:schema xmlns:xsd="http://www.w3.org/2001/XMLSchema" xmlns:xs="http://www.w3.org/2001/XMLSchema" xmlns:p="http://schemas.microsoft.com/office/2006/metadata/properties" xmlns:ns2="b801875b-761c-499e-9a95-f6115eefcfb7" xmlns:ns3="ef6e5374-e155-4910-9276-e454817d7cb1" targetNamespace="http://schemas.microsoft.com/office/2006/metadata/properties" ma:root="true" ma:fieldsID="8a374eb771b92ecf9a58594af53e9828" ns2:_="" ns3:_="">
    <xsd:import namespace="b801875b-761c-499e-9a95-f6115eefcfb7"/>
    <xsd:import namespace="ef6e5374-e155-4910-9276-e454817d7cb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DateTaken" minOccurs="0"/>
                <xsd:element ref="ns2:lcf76f155ced4ddcb4097134ff3c332f" minOccurs="0"/>
                <xsd:element ref="ns3:TaxCatchAll" minOccurs="0"/>
                <xsd:element ref="ns3:SharedWithUsers" minOccurs="0"/>
                <xsd:element ref="ns3:SharedWithDetail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01875b-761c-499e-9a95-f6115eefcf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8be83df2-c0ee-4fa2-91fb-b793b4e6ce50"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f6e5374-e155-4910-9276-e454817d7cb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07d40f78-a4ee-491c-8a49-b0b2279e7847}" ma:internalName="TaxCatchAll" ma:showField="CatchAllData" ma:web="ef6e5374-e155-4910-9276-e454817d7cb1">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02E9D32-2D0A-485D-9F68-6DB94B284E0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Marie Kuzara</cp:lastModifiedBy>
  <cp:revision/>
  <dcterms:created xsi:type="dcterms:W3CDTF">2010-06-21T21:00:23Z</dcterms:created>
  <dcterms:modified xsi:type="dcterms:W3CDTF">2025-02-26T14:30:24Z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0x010100AFB665BAB6EF8140BDD69526EE3C0C7F</vt:lpwstr>
  </property>
</Properties>
</file>